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ley Musical\Documents\4) VMT SHOWS\1) VMT SHOW Docs and Proposals\1) VMT PRODUCTION PACKET\"/>
    </mc:Choice>
  </mc:AlternateContent>
  <xr:revisionPtr revIDLastSave="0" documentId="13_ncr:1_{268445D1-0797-46AD-A163-2C36F22E0DD5}" xr6:coauthVersionLast="45" xr6:coauthVersionMax="45" xr10:uidLastSave="{00000000-0000-0000-0000-000000000000}"/>
  <bookViews>
    <workbookView xWindow="-120" yWindow="-120" windowWidth="20730" windowHeight="11160" xr2:uid="{F26C1357-4646-48D0-86FD-C6D0973301F7}"/>
  </bookViews>
  <sheets>
    <sheet name="Budget Tracking" sheetId="1" r:id="rId1"/>
    <sheet name="DEPOSIT LOG " sheetId="2" r:id="rId2"/>
  </sheets>
  <definedNames>
    <definedName name="_xlnm.Print_Titles" localSheetId="1">'DEPOSIT LOG '!$12:$12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B33" i="1" l="1"/>
  <c r="E8" i="2" l="1"/>
  <c r="L10" i="1"/>
  <c r="E9" i="2"/>
  <c r="E10" i="2" s="1"/>
  <c r="G70" i="2"/>
  <c r="G56" i="2"/>
  <c r="G42" i="2"/>
  <c r="G27" i="2"/>
  <c r="G100" i="1" l="1"/>
  <c r="F100" i="1"/>
  <c r="C7" i="1" s="1"/>
  <c r="O49" i="1"/>
  <c r="Q38" i="1"/>
  <c r="P38" i="1"/>
  <c r="M38" i="1"/>
  <c r="R38" i="1"/>
  <c r="O38" i="1"/>
  <c r="N38" i="1"/>
  <c r="R20" i="1"/>
  <c r="R19" i="1"/>
  <c r="R18" i="1"/>
  <c r="R17" i="1"/>
  <c r="R16" i="1"/>
  <c r="P10" i="1"/>
  <c r="O10" i="1"/>
  <c r="P27" i="1"/>
  <c r="P26" i="1"/>
  <c r="P28" i="1" l="1"/>
  <c r="P29" i="1" s="1"/>
  <c r="R12" i="1"/>
  <c r="S38" i="1"/>
  <c r="R15" i="1"/>
  <c r="S18" i="1"/>
  <c r="R11" i="1"/>
  <c r="M10" i="1"/>
  <c r="Q10" i="1"/>
  <c r="N10" i="1"/>
  <c r="R13" i="1"/>
  <c r="R14" i="1"/>
  <c r="S11" i="1" l="1"/>
  <c r="C12" i="1" s="1"/>
  <c r="C33" i="1" s="1"/>
  <c r="S14" i="1"/>
  <c r="E7" i="1" l="1"/>
</calcChain>
</file>

<file path=xl/sharedStrings.xml><?xml version="1.0" encoding="utf-8"?>
<sst xmlns="http://schemas.openxmlformats.org/spreadsheetml/2006/main" count="221" uniqueCount="161">
  <si>
    <t>Show Title:</t>
  </si>
  <si>
    <t>Venue:</t>
  </si>
  <si>
    <t># of Performances:</t>
  </si>
  <si>
    <t>Tickets per Performance</t>
  </si>
  <si>
    <t>Ticket Price:</t>
  </si>
  <si>
    <t>Budgeted</t>
  </si>
  <si>
    <t>Actual</t>
  </si>
  <si>
    <t>Net Profit or Loss:</t>
  </si>
  <si>
    <r>
      <t>if "red" underwriting required from VMT;</t>
    </r>
    <r>
      <rPr>
        <i/>
        <sz val="8"/>
        <rFont val="Georgia"/>
        <family val="1"/>
      </rPr>
      <t xml:space="preserve"> if "black" profit documented to be made</t>
    </r>
  </si>
  <si>
    <t>INCOME</t>
  </si>
  <si>
    <t>x</t>
  </si>
  <si>
    <t>EXPENSE</t>
  </si>
  <si>
    <t>NOTE</t>
  </si>
  <si>
    <t>Show 1</t>
  </si>
  <si>
    <t>Show 2</t>
  </si>
  <si>
    <t>Show 3</t>
  </si>
  <si>
    <t>Show 4</t>
  </si>
  <si>
    <t>Show 5</t>
  </si>
  <si>
    <t>Show 6</t>
  </si>
  <si>
    <t>Item</t>
  </si>
  <si>
    <t xml:space="preserve">Budget </t>
  </si>
  <si>
    <t>Box Office</t>
  </si>
  <si>
    <t>Ticket Outlet (Jerrol's)</t>
  </si>
  <si>
    <t>due from Jerrol's</t>
  </si>
  <si>
    <t>Ticket Outlet</t>
  </si>
  <si>
    <t>Director</t>
  </si>
  <si>
    <t>Fee</t>
  </si>
  <si>
    <t>Door</t>
  </si>
  <si>
    <t>Asst Director</t>
  </si>
  <si>
    <t>Door (cash/check)</t>
  </si>
  <si>
    <t>Online</t>
  </si>
  <si>
    <t>Stage Manager</t>
  </si>
  <si>
    <t>Door (credit card)</t>
  </si>
  <si>
    <t>due from Square</t>
  </si>
  <si>
    <t>Publicity</t>
  </si>
  <si>
    <t>Asst Stage Manager(s)</t>
  </si>
  <si>
    <t>Square Fee</t>
  </si>
  <si>
    <t>Ad Sales</t>
  </si>
  <si>
    <t>Stage Crew</t>
  </si>
  <si>
    <t>Online (BPT)</t>
  </si>
  <si>
    <t>due from BPT</t>
  </si>
  <si>
    <t>Misc</t>
  </si>
  <si>
    <t>Music Director</t>
  </si>
  <si>
    <t>Concessions (cash)</t>
  </si>
  <si>
    <t>Concessions</t>
  </si>
  <si>
    <t>Conductor</t>
  </si>
  <si>
    <t>Concessions (card)</t>
  </si>
  <si>
    <t>Sales</t>
  </si>
  <si>
    <t>Rehearsal Pianist</t>
  </si>
  <si>
    <t>Square fee</t>
  </si>
  <si>
    <t>Orchestra</t>
  </si>
  <si>
    <t>Cast Revenue</t>
  </si>
  <si>
    <t>Choreographer</t>
  </si>
  <si>
    <t>Makeup Kits</t>
  </si>
  <si>
    <t>Dance Captain(s)</t>
  </si>
  <si>
    <t>Shirts</t>
  </si>
  <si>
    <t>Set Designer/Spvr</t>
  </si>
  <si>
    <t>Assistant Set Spvr</t>
  </si>
  <si>
    <t>Donations</t>
  </si>
  <si>
    <t>Set Crew</t>
  </si>
  <si>
    <t>Costume Designer/Spvr</t>
  </si>
  <si>
    <t>In Kind</t>
  </si>
  <si>
    <t>Costuming Crew</t>
  </si>
  <si>
    <t>Hair Designer/Spvr</t>
  </si>
  <si>
    <t>Hair Crew</t>
  </si>
  <si>
    <t>Makeup Designer/Spvr</t>
  </si>
  <si>
    <t>Makeup Crew</t>
  </si>
  <si>
    <t>Property Master/Spvr</t>
  </si>
  <si>
    <t>Tickets Sold</t>
  </si>
  <si>
    <t>Property Crew</t>
  </si>
  <si>
    <t>Lighting Designer/Spvr</t>
  </si>
  <si>
    <t>Jerrol's</t>
  </si>
  <si>
    <t>Lighting Operator</t>
  </si>
  <si>
    <t>Spot Operator</t>
  </si>
  <si>
    <t>BPT</t>
  </si>
  <si>
    <t>Total Tickets Sold</t>
  </si>
  <si>
    <t>Sound Designer/Spvr</t>
  </si>
  <si>
    <t>Sound Operator</t>
  </si>
  <si>
    <t>Producer</t>
  </si>
  <si>
    <t>Asst Producer</t>
  </si>
  <si>
    <t>Checks from BPT</t>
  </si>
  <si>
    <t>Marketing Coordinator</t>
  </si>
  <si>
    <t>Show Date</t>
  </si>
  <si>
    <t>Check #</t>
  </si>
  <si>
    <t>Amount</t>
  </si>
  <si>
    <t>House Manager</t>
  </si>
  <si>
    <t>Usher</t>
  </si>
  <si>
    <t>Ticketing</t>
  </si>
  <si>
    <t>Custodial</t>
  </si>
  <si>
    <t>Production Department</t>
  </si>
  <si>
    <t>Royalties</t>
  </si>
  <si>
    <t>Production Venue</t>
  </si>
  <si>
    <t>Rehearsal Venue(s)</t>
  </si>
  <si>
    <t>Advertising</t>
  </si>
  <si>
    <t>Printing</t>
  </si>
  <si>
    <t>Office Supplies</t>
  </si>
  <si>
    <t>Postage</t>
  </si>
  <si>
    <t>T-Shirts</t>
  </si>
  <si>
    <t>Cast Party</t>
  </si>
  <si>
    <t>Stage Direction/Management Department</t>
  </si>
  <si>
    <t>Purchases</t>
  </si>
  <si>
    <t>Rentals</t>
  </si>
  <si>
    <t>Music Department</t>
  </si>
  <si>
    <t>Dance Department</t>
  </si>
  <si>
    <t>Sets Department</t>
  </si>
  <si>
    <t>Costume Department</t>
  </si>
  <si>
    <t>Hair Department</t>
  </si>
  <si>
    <t>Makeup Department</t>
  </si>
  <si>
    <t>Property Department</t>
  </si>
  <si>
    <t>Lighting Department</t>
  </si>
  <si>
    <t>Sound Department</t>
  </si>
  <si>
    <t>DATES:</t>
  </si>
  <si>
    <t>DATE</t>
  </si>
  <si>
    <t>VALLEY MUSICAL THEATRE</t>
  </si>
  <si>
    <t>DEPOSIT LOG</t>
  </si>
  <si>
    <t xml:space="preserve">Signature: </t>
  </si>
  <si>
    <t>Payer</t>
  </si>
  <si>
    <t>Date of Check</t>
  </si>
  <si>
    <t>Check No.</t>
  </si>
  <si>
    <t>Amount of Check</t>
  </si>
  <si>
    <t>PERSON MAKING DEPOSIT:</t>
  </si>
  <si>
    <t>FOR SHOW/DATES:</t>
  </si>
  <si>
    <t>DATE OF DEPOSIT:</t>
  </si>
  <si>
    <t>TICKET SALES</t>
  </si>
  <si>
    <t>CASH</t>
  </si>
  <si>
    <t>Date(s) Received</t>
  </si>
  <si>
    <t>CHECKS LIST INDIVIDUALLY BELOW</t>
  </si>
  <si>
    <t>CONCESSIONS SALES</t>
  </si>
  <si>
    <t>SUBTOTAL  TICKET SALES</t>
  </si>
  <si>
    <t>SUBTOTAL</t>
  </si>
  <si>
    <t>SUBTOTAL  CONCESSIONS</t>
  </si>
  <si>
    <t>DONATIONS</t>
  </si>
  <si>
    <t>SUBTOTAL DONATIONS</t>
  </si>
  <si>
    <t>TOTAL CASH</t>
  </si>
  <si>
    <t>TOTAL CHECKS</t>
  </si>
  <si>
    <t>TOTAL DEPOSIT</t>
  </si>
  <si>
    <t>(THESE WILL AUTO FILL)</t>
  </si>
  <si>
    <t>AUCTION PROCEEDS</t>
  </si>
  <si>
    <t>SUBTOTAL AUCTION PROCEEDS</t>
  </si>
  <si>
    <t>Date</t>
  </si>
  <si>
    <r>
      <t xml:space="preserve">For: </t>
    </r>
    <r>
      <rPr>
        <sz val="10"/>
        <color theme="1"/>
        <rFont val="Georgia"/>
        <family val="1"/>
      </rPr>
      <t>(tickets, concessions, donations)</t>
    </r>
  </si>
  <si>
    <t>Total $</t>
  </si>
  <si>
    <t>NOTES</t>
  </si>
  <si>
    <t>Total Income</t>
  </si>
  <si>
    <t>Total Expense</t>
  </si>
  <si>
    <t xml:space="preserve">Ticket Sales Cash </t>
  </si>
  <si>
    <t>Box Office Start Up Cash</t>
  </si>
  <si>
    <t>Concessions Start Up Cash</t>
  </si>
  <si>
    <t>Concessions Sales Cash</t>
  </si>
  <si>
    <r>
      <t xml:space="preserve">(For check &amp; cash deposits.  SUBMIT TO EXECUTIVE DIRECTOR - COMPLETE 1 LOG FOR EACH DEPOSIT MADE)  - </t>
    </r>
    <r>
      <rPr>
        <b/>
        <sz val="10"/>
        <color theme="1"/>
        <rFont val="Calibri"/>
        <family val="2"/>
        <scheme val="minor"/>
      </rPr>
      <t>DEPOSIT TO: US BANK CHECKING ACCT: 153557078497</t>
    </r>
  </si>
  <si>
    <t>Bank Deposits to Executive Director (cash &amp; checks- complete a deposit log for each deposit)</t>
  </si>
  <si>
    <t>Cash Donations</t>
  </si>
  <si>
    <t>Auction proceeds paid in cash</t>
  </si>
  <si>
    <t>FINANCIAL TRACKING</t>
  </si>
  <si>
    <t>Music Stipends</t>
  </si>
  <si>
    <t>Production Stipends</t>
  </si>
  <si>
    <t>Sponsorships</t>
  </si>
  <si>
    <t>Grangs</t>
  </si>
  <si>
    <t>Tuition</t>
  </si>
  <si>
    <t>Credit Card Fees</t>
  </si>
  <si>
    <t>Sales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</si>
</sst>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;[Red]&quot;$&quot;#,##0.00"/>
    <numFmt numFmtId="165" formatCode="&quot;$&quot;#,##0.00"/>
    <numFmt numFmtId="166" formatCode="#,##0;[Red]#,##0"/>
  </numFmts>
  <fonts count="2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Georgia"/>
      <family val="1"/>
    </font>
    <font>
      <sz val="16"/>
      <color theme="1"/>
      <name val="Georgia"/>
      <family val="1"/>
    </font>
    <font>
      <sz val="12"/>
      <color theme="1"/>
      <name val="Georgia"/>
      <family val="1"/>
    </font>
    <font>
      <i/>
      <sz val="8"/>
      <color theme="1"/>
      <name val="Georgia"/>
      <family val="1"/>
    </font>
    <font>
      <i/>
      <sz val="8"/>
      <color rgb="FFFF0000"/>
      <name val="Georgia"/>
      <family val="1"/>
    </font>
    <font>
      <i/>
      <sz val="8"/>
      <name val="Georgia"/>
      <family val="1"/>
    </font>
    <font>
      <sz val="10"/>
      <color theme="1"/>
      <name val="Georgia"/>
      <family val="1"/>
    </font>
    <font>
      <sz val="16"/>
      <color theme="0"/>
      <name val="Georgia"/>
      <family val="1"/>
    </font>
    <font>
      <sz val="14"/>
      <color theme="0"/>
      <name val="Georgia"/>
      <family val="1"/>
    </font>
    <font>
      <b/>
      <u/>
      <sz val="12"/>
      <color theme="1"/>
      <name val="Georgia"/>
      <family val="1"/>
    </font>
    <font>
      <sz val="12"/>
      <color rgb="FF222222"/>
      <name val="Georgia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Georgia"/>
      <family val="1"/>
    </font>
    <font>
      <i/>
      <sz val="10"/>
      <color theme="0"/>
      <name val="Georgia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2" fillId="0" borderId="0"/>
  </cellStyleXfs>
  <cellXfs count="138">
    <xf numFmtId="0" fontId="0" fillId="0" borderId="0" xfId="0"/>
    <xf numFmtId="164" fontId="5" fillId="0" borderId="0" xfId="0" applyNumberFormat="1" applyFont="1" applyAlignment="1" applyProtection="1">
      <alignment horizontal="center" vertical="center"/>
      <protection locked="0" hidden="1"/>
    </xf>
    <xf numFmtId="164" fontId="5" fillId="0" borderId="0" xfId="0" applyNumberFormat="1" applyFont="1" applyAlignment="1" applyProtection="1">
      <alignment horizontal="right" vertical="center"/>
      <protection locked="0" hidden="1"/>
    </xf>
    <xf numFmtId="164" fontId="6" fillId="0" borderId="0" xfId="0" applyNumberFormat="1" applyFont="1" applyAlignment="1" applyProtection="1">
      <alignment horizontal="center" vertical="center"/>
      <protection locked="0" hidden="1"/>
    </xf>
    <xf numFmtId="164" fontId="5" fillId="0" borderId="0" xfId="0" applyNumberFormat="1" applyFont="1" applyProtection="1">
      <protection locked="0" hidden="1"/>
    </xf>
    <xf numFmtId="0" fontId="6" fillId="0" borderId="0" xfId="0" applyFont="1" applyAlignment="1" applyProtection="1">
      <alignment horizontal="left" vertical="center"/>
      <protection locked="0" hidden="1"/>
    </xf>
    <xf numFmtId="165" fontId="6" fillId="0" borderId="0" xfId="0" applyNumberFormat="1" applyFont="1" applyAlignment="1" applyProtection="1">
      <alignment horizontal="center"/>
      <protection locked="0" hidden="1"/>
    </xf>
    <xf numFmtId="164" fontId="6" fillId="0" borderId="0" xfId="0" applyNumberFormat="1" applyFont="1" applyProtection="1">
      <protection locked="0" hidden="1"/>
    </xf>
    <xf numFmtId="164" fontId="6" fillId="0" borderId="0" xfId="0" applyNumberFormat="1" applyFont="1" applyAlignment="1" applyProtection="1">
      <alignment horizontal="right" vertical="center"/>
      <protection locked="0" hidden="1"/>
    </xf>
    <xf numFmtId="8" fontId="4" fillId="2" borderId="1" xfId="0" applyNumberFormat="1" applyFont="1" applyFill="1" applyBorder="1" applyAlignment="1" applyProtection="1">
      <alignment horizontal="center"/>
      <protection locked="0" hidden="1"/>
    </xf>
    <xf numFmtId="166" fontId="7" fillId="0" borderId="0" xfId="0" applyNumberFormat="1" applyFont="1" applyAlignment="1" applyProtection="1">
      <alignment vertical="center"/>
      <protection locked="0" hidden="1"/>
    </xf>
    <xf numFmtId="166" fontId="5" fillId="0" borderId="0" xfId="0" applyNumberFormat="1" applyFont="1" applyAlignment="1" applyProtection="1">
      <alignment vertical="center"/>
      <protection locked="0" hidden="1"/>
    </xf>
    <xf numFmtId="165" fontId="10" fillId="0" borderId="0" xfId="0" applyNumberFormat="1" applyFont="1" applyAlignment="1" applyProtection="1">
      <alignment horizontal="center"/>
      <protection locked="0" hidden="1"/>
    </xf>
    <xf numFmtId="164" fontId="11" fillId="0" borderId="0" xfId="0" applyNumberFormat="1" applyFont="1" applyAlignment="1" applyProtection="1">
      <alignment horizontal="center" vertical="center"/>
      <protection locked="0" hidden="1"/>
    </xf>
    <xf numFmtId="0" fontId="4" fillId="3" borderId="1" xfId="0" applyFont="1" applyFill="1" applyBorder="1" applyAlignment="1" applyProtection="1">
      <alignment horizontal="center"/>
      <protection locked="0" hidden="1"/>
    </xf>
    <xf numFmtId="0" fontId="5" fillId="2" borderId="1" xfId="0" applyFont="1" applyFill="1" applyBorder="1" applyAlignment="1" applyProtection="1">
      <alignment horizontal="center"/>
      <protection locked="0" hidden="1"/>
    </xf>
    <xf numFmtId="0" fontId="5" fillId="0" borderId="0" xfId="0" applyFont="1" applyProtection="1">
      <protection locked="0" hidden="1"/>
    </xf>
    <xf numFmtId="0" fontId="5" fillId="0" borderId="0" xfId="0" applyFont="1" applyAlignment="1" applyProtection="1">
      <alignment horizontal="center" vertical="center"/>
      <protection locked="0" hidden="1"/>
    </xf>
    <xf numFmtId="0" fontId="5" fillId="0" borderId="0" xfId="0" applyFont="1" applyAlignment="1" applyProtection="1">
      <alignment horizontal="left" vertical="center"/>
      <protection locked="0" hidden="1"/>
    </xf>
    <xf numFmtId="0" fontId="6" fillId="0" borderId="0" xfId="0" applyFont="1" applyAlignment="1" applyProtection="1">
      <alignment horizontal="center" vertical="center"/>
      <protection locked="0" hidden="1"/>
    </xf>
    <xf numFmtId="8" fontId="5" fillId="2" borderId="1" xfId="0" applyNumberFormat="1" applyFont="1" applyFill="1" applyBorder="1" applyProtection="1">
      <protection locked="0" hidden="1"/>
    </xf>
    <xf numFmtId="0" fontId="3" fillId="3" borderId="3" xfId="2" applyFont="1" applyFill="1" applyBorder="1" applyProtection="1">
      <protection locked="0" hidden="1"/>
    </xf>
    <xf numFmtId="0" fontId="3" fillId="3" borderId="4" xfId="2" applyFont="1" applyFill="1" applyBorder="1" applyProtection="1">
      <protection locked="0" hidden="1"/>
    </xf>
    <xf numFmtId="0" fontId="3" fillId="3" borderId="5" xfId="2" applyFont="1" applyFill="1" applyBorder="1" applyProtection="1">
      <protection locked="0" hidden="1"/>
    </xf>
    <xf numFmtId="0" fontId="3" fillId="3" borderId="3" xfId="0" applyFont="1" applyFill="1" applyBorder="1"/>
    <xf numFmtId="0" fontId="3" fillId="3" borderId="4" xfId="0" applyFont="1" applyFill="1" applyBorder="1"/>
    <xf numFmtId="165" fontId="3" fillId="3" borderId="5" xfId="0" applyNumberFormat="1" applyFont="1" applyFill="1" applyBorder="1"/>
    <xf numFmtId="165" fontId="5" fillId="0" borderId="0" xfId="0" applyNumberFormat="1" applyFont="1" applyProtection="1">
      <protection locked="0" hidden="1"/>
    </xf>
    <xf numFmtId="8" fontId="5" fillId="2" borderId="6" xfId="0" applyNumberFormat="1" applyFont="1" applyFill="1" applyBorder="1" applyProtection="1">
      <protection locked="0" hidden="1"/>
    </xf>
    <xf numFmtId="164" fontId="5" fillId="0" borderId="0" xfId="0" applyNumberFormat="1" applyFont="1" applyAlignment="1" applyProtection="1">
      <alignment horizontal="right"/>
      <protection locked="0" hidden="1"/>
    </xf>
    <xf numFmtId="165" fontId="5" fillId="2" borderId="8" xfId="0" applyNumberFormat="1" applyFont="1" applyFill="1" applyBorder="1" applyProtection="1">
      <protection locked="0" hidden="1"/>
    </xf>
    <xf numFmtId="0" fontId="3" fillId="0" borderId="0" xfId="2" applyFont="1" applyAlignment="1" applyProtection="1">
      <alignment horizontal="right"/>
      <protection locked="0" hidden="1"/>
    </xf>
    <xf numFmtId="165" fontId="5" fillId="0" borderId="8" xfId="0" applyNumberFormat="1" applyFont="1" applyBorder="1" applyProtection="1">
      <protection locked="0" hidden="1"/>
    </xf>
    <xf numFmtId="8" fontId="5" fillId="2" borderId="9" xfId="0" applyNumberFormat="1" applyFont="1" applyFill="1" applyBorder="1" applyProtection="1">
      <protection locked="0" hidden="1"/>
    </xf>
    <xf numFmtId="0" fontId="5" fillId="0" borderId="0" xfId="0" applyFont="1" applyAlignment="1" applyProtection="1">
      <alignment horizontal="right"/>
      <protection locked="0" hidden="1"/>
    </xf>
    <xf numFmtId="165" fontId="5" fillId="0" borderId="10" xfId="0" applyNumberFormat="1" applyFont="1" applyBorder="1" applyProtection="1">
      <protection locked="0" hidden="1"/>
    </xf>
    <xf numFmtId="165" fontId="5" fillId="2" borderId="10" xfId="0" applyNumberFormat="1" applyFont="1" applyFill="1" applyBorder="1" applyProtection="1">
      <protection locked="0" hidden="1"/>
    </xf>
    <xf numFmtId="0" fontId="5" fillId="0" borderId="0" xfId="2" applyFont="1" applyAlignment="1" applyProtection="1">
      <alignment horizontal="right"/>
      <protection locked="0" hidden="1"/>
    </xf>
    <xf numFmtId="165" fontId="5" fillId="0" borderId="1" xfId="0" applyNumberFormat="1" applyFont="1" applyBorder="1" applyProtection="1">
      <protection locked="0" hidden="1"/>
    </xf>
    <xf numFmtId="8" fontId="5" fillId="2" borderId="11" xfId="0" applyNumberFormat="1" applyFont="1" applyFill="1" applyBorder="1" applyProtection="1">
      <protection locked="0" hidden="1"/>
    </xf>
    <xf numFmtId="165" fontId="5" fillId="0" borderId="3" xfId="0" applyNumberFormat="1" applyFont="1" applyBorder="1" applyProtection="1">
      <protection locked="0" hidden="1"/>
    </xf>
    <xf numFmtId="165" fontId="5" fillId="2" borderId="1" xfId="0" applyNumberFormat="1" applyFont="1" applyFill="1" applyBorder="1" applyProtection="1">
      <protection locked="0" hidden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2" fillId="0" borderId="0" xfId="0" applyFont="1" applyProtection="1">
      <protection locked="0" hidden="1"/>
    </xf>
    <xf numFmtId="0" fontId="13" fillId="0" borderId="0" xfId="0" applyFont="1" applyAlignment="1">
      <alignment horizontal="right"/>
    </xf>
    <xf numFmtId="165" fontId="5" fillId="0" borderId="0" xfId="1" applyNumberFormat="1" applyFont="1" applyProtection="1">
      <protection locked="0" hidden="1"/>
    </xf>
    <xf numFmtId="0" fontId="5" fillId="0" borderId="12" xfId="0" applyFont="1" applyBorder="1" applyAlignment="1" applyProtection="1">
      <alignment horizontal="center"/>
      <protection locked="0" hidden="1"/>
    </xf>
    <xf numFmtId="165" fontId="5" fillId="0" borderId="0" xfId="0" applyNumberFormat="1" applyFont="1" applyAlignment="1" applyProtection="1">
      <alignment horizontal="center"/>
      <protection locked="0" hidden="1"/>
    </xf>
    <xf numFmtId="0" fontId="9" fillId="0" borderId="0" xfId="0" applyFont="1" applyProtection="1">
      <protection locked="0" hidden="1"/>
    </xf>
    <xf numFmtId="165" fontId="4" fillId="2" borderId="1" xfId="0" applyNumberFormat="1" applyFont="1" applyFill="1" applyBorder="1" applyProtection="1">
      <protection locked="0" hidden="1"/>
    </xf>
    <xf numFmtId="0" fontId="5" fillId="0" borderId="0" xfId="0" applyFont="1" applyAlignment="1" applyProtection="1">
      <alignment horizontal="right" vertical="center"/>
      <protection locked="0" hidden="1"/>
    </xf>
    <xf numFmtId="0" fontId="3" fillId="0" borderId="0" xfId="0" applyFont="1" applyAlignment="1" applyProtection="1">
      <alignment horizontal="left" vertical="center"/>
      <protection locked="0" hidden="1"/>
    </xf>
    <xf numFmtId="0" fontId="1" fillId="0" borderId="0" xfId="0" applyFont="1" applyAlignment="1">
      <alignment vertical="center"/>
    </xf>
    <xf numFmtId="0" fontId="1" fillId="0" borderId="0" xfId="0" applyFont="1"/>
    <xf numFmtId="0" fontId="17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Fill="1"/>
    <xf numFmtId="0" fontId="1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vertical="center" wrapText="1"/>
    </xf>
    <xf numFmtId="0" fontId="14" fillId="6" borderId="0" xfId="0" applyFont="1" applyFill="1" applyBorder="1" applyAlignment="1">
      <alignment horizontal="left" vertical="center" wrapText="1" indent="1"/>
    </xf>
    <xf numFmtId="165" fontId="1" fillId="0" borderId="0" xfId="0" applyNumberFormat="1" applyFont="1"/>
    <xf numFmtId="165" fontId="14" fillId="6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165" fontId="14" fillId="4" borderId="0" xfId="0" applyNumberFormat="1" applyFont="1" applyFill="1" applyBorder="1" applyAlignment="1">
      <alignment horizontal="center"/>
    </xf>
    <xf numFmtId="165" fontId="14" fillId="4" borderId="0" xfId="0" applyNumberFormat="1" applyFont="1" applyFill="1" applyAlignment="1">
      <alignment horizontal="center"/>
    </xf>
    <xf numFmtId="165" fontId="14" fillId="4" borderId="12" xfId="0" applyNumberFormat="1" applyFont="1" applyFill="1" applyBorder="1" applyAlignment="1">
      <alignment horizontal="center"/>
    </xf>
    <xf numFmtId="0" fontId="5" fillId="0" borderId="1" xfId="0" applyFont="1" applyBorder="1" applyProtection="1">
      <protection locked="0" hidden="1"/>
    </xf>
    <xf numFmtId="0" fontId="5" fillId="0" borderId="1" xfId="0" applyFont="1" applyBorder="1" applyAlignment="1" applyProtection="1">
      <alignment horizontal="center"/>
      <protection locked="0" hidden="1"/>
    </xf>
    <xf numFmtId="164" fontId="5" fillId="0" borderId="0" xfId="0" applyNumberFormat="1" applyFont="1" applyFill="1" applyAlignment="1" applyProtection="1">
      <alignment horizontal="right" vertical="center"/>
      <protection locked="0" hidden="1"/>
    </xf>
    <xf numFmtId="164" fontId="6" fillId="0" borderId="0" xfId="0" applyNumberFormat="1" applyFont="1" applyFill="1" applyAlignment="1" applyProtection="1">
      <alignment horizontal="right" vertical="center"/>
      <protection locked="0" hidden="1"/>
    </xf>
    <xf numFmtId="164" fontId="5" fillId="0" borderId="0" xfId="0" applyNumberFormat="1" applyFont="1" applyFill="1" applyProtection="1">
      <protection locked="0" hidden="1"/>
    </xf>
    <xf numFmtId="0" fontId="6" fillId="0" borderId="0" xfId="0" applyFont="1" applyFill="1" applyAlignment="1" applyProtection="1">
      <alignment horizontal="left" vertical="center"/>
      <protection locked="0" hidden="1"/>
    </xf>
    <xf numFmtId="0" fontId="4" fillId="0" borderId="0" xfId="0" applyFont="1" applyFill="1" applyBorder="1" applyAlignment="1" applyProtection="1">
      <alignment horizontal="center"/>
      <protection locked="0" hidden="1"/>
    </xf>
    <xf numFmtId="0" fontId="5" fillId="0" borderId="0" xfId="0" applyFont="1" applyFill="1" applyAlignment="1" applyProtection="1">
      <alignment horizontal="left" vertical="center"/>
      <protection locked="0" hidden="1"/>
    </xf>
    <xf numFmtId="0" fontId="0" fillId="0" borderId="0" xfId="0" applyFill="1"/>
    <xf numFmtId="0" fontId="5" fillId="0" borderId="0" xfId="0" applyFont="1" applyFill="1" applyAlignment="1" applyProtection="1">
      <alignment horizontal="right" vertical="center"/>
      <protection locked="0" hidden="1"/>
    </xf>
    <xf numFmtId="14" fontId="5" fillId="2" borderId="1" xfId="0" applyNumberFormat="1" applyFont="1" applyFill="1" applyBorder="1" applyProtection="1">
      <protection locked="0" hidden="1"/>
    </xf>
    <xf numFmtId="14" fontId="9" fillId="2" borderId="1" xfId="0" applyNumberFormat="1" applyFont="1" applyFill="1" applyBorder="1" applyProtection="1">
      <protection locked="0" hidden="1"/>
    </xf>
    <xf numFmtId="165" fontId="5" fillId="0" borderId="16" xfId="0" applyNumberFormat="1" applyFont="1" applyBorder="1" applyProtection="1">
      <protection locked="0" hidden="1"/>
    </xf>
    <xf numFmtId="165" fontId="5" fillId="2" borderId="16" xfId="0" applyNumberFormat="1" applyFont="1" applyFill="1" applyBorder="1" applyProtection="1">
      <protection locked="0" hidden="1"/>
    </xf>
    <xf numFmtId="165" fontId="5" fillId="0" borderId="17" xfId="0" applyNumberFormat="1" applyFont="1" applyBorder="1" applyProtection="1">
      <protection locked="0" hidden="1"/>
    </xf>
    <xf numFmtId="165" fontId="5" fillId="0" borderId="15" xfId="0" applyNumberFormat="1" applyFont="1" applyBorder="1" applyProtection="1">
      <protection locked="0" hidden="1"/>
    </xf>
    <xf numFmtId="165" fontId="5" fillId="0" borderId="18" xfId="0" applyNumberFormat="1" applyFont="1" applyBorder="1" applyProtection="1">
      <protection locked="0" hidden="1"/>
    </xf>
    <xf numFmtId="165" fontId="5" fillId="0" borderId="19" xfId="0" applyNumberFormat="1" applyFont="1" applyBorder="1" applyProtection="1">
      <protection locked="0" hidden="1"/>
    </xf>
    <xf numFmtId="165" fontId="5" fillId="2" borderId="20" xfId="0" applyNumberFormat="1" applyFont="1" applyFill="1" applyBorder="1" applyProtection="1">
      <protection locked="0" hidden="1"/>
    </xf>
    <xf numFmtId="165" fontId="5" fillId="2" borderId="21" xfId="0" applyNumberFormat="1" applyFont="1" applyFill="1" applyBorder="1" applyProtection="1">
      <protection locked="0" hidden="1"/>
    </xf>
    <xf numFmtId="165" fontId="5" fillId="0" borderId="23" xfId="0" applyNumberFormat="1" applyFont="1" applyBorder="1" applyProtection="1">
      <protection locked="0" hidden="1"/>
    </xf>
    <xf numFmtId="165" fontId="5" fillId="0" borderId="22" xfId="0" applyNumberFormat="1" applyFont="1" applyBorder="1" applyProtection="1">
      <protection locked="0" hidden="1"/>
    </xf>
    <xf numFmtId="14" fontId="5" fillId="0" borderId="1" xfId="0" applyNumberFormat="1" applyFont="1" applyBorder="1" applyAlignment="1" applyProtection="1">
      <alignment horizontal="center"/>
      <protection locked="0" hidden="1"/>
    </xf>
    <xf numFmtId="165" fontId="5" fillId="0" borderId="1" xfId="0" applyNumberFormat="1" applyFont="1" applyBorder="1" applyAlignment="1" applyProtection="1">
      <alignment horizontal="center"/>
      <protection locked="0" hidden="1"/>
    </xf>
    <xf numFmtId="0" fontId="14" fillId="0" borderId="1" xfId="0" applyFont="1" applyBorder="1" applyAlignment="1">
      <alignment vertical="center" wrapText="1"/>
    </xf>
    <xf numFmtId="165" fontId="14" fillId="0" borderId="1" xfId="0" applyNumberFormat="1" applyFont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5" fontId="14" fillId="5" borderId="1" xfId="0" applyNumberFormat="1" applyFont="1" applyFill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0" fontId="19" fillId="0" borderId="0" xfId="0" applyFont="1"/>
    <xf numFmtId="0" fontId="3" fillId="0" borderId="0" xfId="0" applyFont="1" applyAlignment="1" applyProtection="1">
      <alignment horizontal="left" vertical="center"/>
      <protection locked="0" hidden="1"/>
    </xf>
    <xf numFmtId="0" fontId="4" fillId="0" borderId="1" xfId="0" applyFont="1" applyBorder="1" applyAlignment="1" applyProtection="1">
      <alignment horizontal="left"/>
      <protection locked="0" hidden="1"/>
    </xf>
    <xf numFmtId="8" fontId="5" fillId="2" borderId="6" xfId="0" applyNumberFormat="1" applyFont="1" applyFill="1" applyBorder="1" applyAlignment="1" applyProtection="1">
      <alignment horizontal="center" vertical="center"/>
      <protection locked="0" hidden="1"/>
    </xf>
    <xf numFmtId="0" fontId="5" fillId="2" borderId="9" xfId="0" applyFont="1" applyFill="1" applyBorder="1" applyAlignment="1" applyProtection="1">
      <alignment horizontal="center" vertical="center"/>
      <protection locked="0" hidden="1"/>
    </xf>
    <xf numFmtId="0" fontId="5" fillId="0" borderId="7" xfId="0" applyFont="1" applyBorder="1" applyAlignment="1" applyProtection="1">
      <alignment horizontal="left" wrapText="1"/>
      <protection locked="0" hidden="1"/>
    </xf>
    <xf numFmtId="0" fontId="3" fillId="0" borderId="2" xfId="0" applyFont="1" applyBorder="1" applyAlignment="1" applyProtection="1">
      <alignment horizontal="center"/>
      <protection locked="0" hidden="1"/>
    </xf>
    <xf numFmtId="0" fontId="3" fillId="0" borderId="13" xfId="0" applyFont="1" applyBorder="1" applyAlignment="1" applyProtection="1">
      <alignment horizontal="center"/>
      <protection locked="0" hidden="1"/>
    </xf>
    <xf numFmtId="0" fontId="5" fillId="0" borderId="3" xfId="0" applyFont="1" applyBorder="1" applyAlignment="1" applyProtection="1">
      <alignment horizontal="center"/>
      <protection locked="0" hidden="1"/>
    </xf>
    <xf numFmtId="0" fontId="5" fillId="0" borderId="5" xfId="0" applyFont="1" applyBorder="1" applyAlignment="1" applyProtection="1">
      <alignment horizontal="center"/>
      <protection locked="0" hidden="1"/>
    </xf>
    <xf numFmtId="0" fontId="3" fillId="0" borderId="12" xfId="0" applyFont="1" applyBorder="1" applyAlignment="1" applyProtection="1">
      <alignment horizontal="center"/>
      <protection locked="0" hidden="1"/>
    </xf>
    <xf numFmtId="0" fontId="3" fillId="0" borderId="14" xfId="0" applyFont="1" applyBorder="1" applyAlignment="1" applyProtection="1">
      <alignment horizontal="center"/>
      <protection locked="0" hidden="1"/>
    </xf>
    <xf numFmtId="0" fontId="4" fillId="3" borderId="1" xfId="0" applyFont="1" applyFill="1" applyBorder="1" applyAlignment="1" applyProtection="1">
      <alignment horizontal="center"/>
      <protection locked="0" hidden="1"/>
    </xf>
    <xf numFmtId="0" fontId="5" fillId="0" borderId="1" xfId="0" applyFont="1" applyBorder="1" applyAlignment="1" applyProtection="1">
      <protection locked="0" hidden="1"/>
    </xf>
    <xf numFmtId="0" fontId="5" fillId="0" borderId="3" xfId="0" applyFont="1" applyBorder="1" applyAlignment="1" applyProtection="1">
      <alignment horizontal="left"/>
      <protection locked="0" hidden="1"/>
    </xf>
    <xf numFmtId="0" fontId="5" fillId="0" borderId="4" xfId="0" applyFont="1" applyBorder="1" applyAlignment="1" applyProtection="1">
      <alignment horizontal="left"/>
      <protection locked="0" hidden="1"/>
    </xf>
    <xf numFmtId="0" fontId="5" fillId="0" borderId="5" xfId="0" applyFont="1" applyBorder="1" applyAlignment="1" applyProtection="1">
      <alignment horizontal="left"/>
      <protection locked="0" hidden="1"/>
    </xf>
    <xf numFmtId="8" fontId="4" fillId="2" borderId="1" xfId="0" applyNumberFormat="1" applyFont="1" applyFill="1" applyBorder="1" applyAlignment="1" applyProtection="1">
      <alignment horizontal="center"/>
      <protection locked="0" hidden="1"/>
    </xf>
    <xf numFmtId="0" fontId="4" fillId="0" borderId="1" xfId="0" applyFont="1" applyBorder="1" applyAlignment="1" applyProtection="1">
      <alignment horizontal="center"/>
      <protection locked="0" hidden="1"/>
    </xf>
    <xf numFmtId="165" fontId="4" fillId="0" borderId="1" xfId="0" applyNumberFormat="1" applyFont="1" applyBorder="1" applyAlignment="1" applyProtection="1">
      <alignment horizontal="center"/>
      <protection locked="0" hidden="1"/>
    </xf>
    <xf numFmtId="165" fontId="6" fillId="0" borderId="2" xfId="0" applyNumberFormat="1" applyFont="1" applyBorder="1" applyAlignment="1" applyProtection="1">
      <alignment horizontal="center"/>
      <protection locked="0" hidden="1"/>
    </xf>
    <xf numFmtId="0" fontId="18" fillId="0" borderId="0" xfId="0" applyFont="1" applyAlignment="1">
      <alignment horizontal="left" wrapText="1"/>
    </xf>
    <xf numFmtId="0" fontId="16" fillId="4" borderId="3" xfId="0" applyFont="1" applyFill="1" applyBorder="1" applyAlignment="1">
      <alignment horizontal="left" vertical="center"/>
    </xf>
    <xf numFmtId="0" fontId="16" fillId="4" borderId="4" xfId="0" applyFont="1" applyFill="1" applyBorder="1" applyAlignment="1">
      <alignment horizontal="left" vertical="center"/>
    </xf>
    <xf numFmtId="0" fontId="16" fillId="4" borderId="5" xfId="0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164" fontId="9" fillId="0" borderId="0" xfId="0" applyNumberFormat="1" applyFont="1" applyAlignment="1" applyProtection="1">
      <alignment horizontal="right" vertical="center"/>
      <protection locked="0" hidden="1"/>
    </xf>
    <xf numFmtId="0" fontId="20" fillId="0" borderId="0" xfId="0" applyFont="1" applyAlignment="1" applyProtection="1">
      <alignment horizontal="right" vertical="center"/>
      <protection locked="0" hidden="1"/>
    </xf>
    <xf numFmtId="164" fontId="21" fillId="0" borderId="0" xfId="0" applyNumberFormat="1" applyFont="1" applyAlignment="1" applyProtection="1">
      <alignment horizontal="right" vertical="center"/>
      <protection locked="0" hidden="1"/>
    </xf>
    <xf numFmtId="0" fontId="9" fillId="0" borderId="0" xfId="0" applyFont="1" applyAlignment="1" applyProtection="1">
      <alignment horizontal="right" vertical="center"/>
      <protection locked="0" hidden="1"/>
    </xf>
    <xf numFmtId="165" fontId="5" fillId="3" borderId="8" xfId="0" applyNumberFormat="1" applyFont="1" applyFill="1" applyBorder="1" applyProtection="1">
      <protection locked="0" hidden="1"/>
    </xf>
  </cellXfs>
  <cellStyles count="3">
    <cellStyle name="Currency" xfId="1" builtinId="4"/>
    <cellStyle name="Normal" xfId="0" builtinId="0"/>
    <cellStyle name="Normal 2" xfId="2" xr:uid="{9E4166D9-AF9A-4173-A1AA-B2E58B79E7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FEA39-3634-446A-82AB-207E5853FB3C}">
  <dimension ref="A1:T103"/>
  <sheetViews>
    <sheetView showGridLines="0" tabSelected="1" zoomScale="79" zoomScaleNormal="79" workbookViewId="0">
      <selection activeCell="B25" sqref="B25"/>
    </sheetView>
  </sheetViews>
  <sheetFormatPr defaultColWidth="33.125" defaultRowHeight="15" x14ac:dyDescent="0.2"/>
  <cols>
    <col min="1" max="1" width="16.125" style="34" customWidth="1"/>
    <col min="2" max="2" width="17.25" style="16" customWidth="1"/>
    <col min="3" max="3" width="15.625" style="16" customWidth="1"/>
    <col min="4" max="4" width="5.875" style="16" customWidth="1"/>
    <col min="5" max="5" width="24.75" style="16" customWidth="1"/>
    <col min="6" max="6" width="16.5" style="16" customWidth="1"/>
    <col min="7" max="7" width="15.625" style="16" customWidth="1"/>
    <col min="8" max="8" width="2.375" style="17" bestFit="1" customWidth="1"/>
    <col min="9" max="9" width="36.875" style="51" customWidth="1"/>
    <col min="10" max="10" width="2.75" style="80" customWidth="1"/>
    <col min="11" max="11" width="16.875" style="19" bestFit="1" customWidth="1"/>
    <col min="12" max="19" width="12.625" style="16" customWidth="1"/>
    <col min="20" max="20" width="10" style="16" customWidth="1"/>
    <col min="21" max="21" width="11" style="16" bestFit="1" customWidth="1"/>
    <col min="22" max="22" width="11.375" style="16" bestFit="1" customWidth="1"/>
    <col min="23" max="23" width="11.125" style="16" bestFit="1" customWidth="1"/>
    <col min="24" max="24" width="13.625" style="16" customWidth="1"/>
    <col min="25" max="16384" width="33.125" style="16"/>
  </cols>
  <sheetData>
    <row r="1" spans="1:20" s="4" customFormat="1" ht="20.25" x14ac:dyDescent="0.3">
      <c r="A1" s="106" t="s">
        <v>0</v>
      </c>
      <c r="B1" s="106"/>
      <c r="C1" s="107"/>
      <c r="D1" s="107"/>
      <c r="E1" s="107"/>
      <c r="F1" s="107"/>
      <c r="G1" s="107"/>
      <c r="H1" s="1"/>
      <c r="I1" s="2"/>
      <c r="J1" s="73"/>
      <c r="K1" s="106" t="s">
        <v>0</v>
      </c>
      <c r="L1" s="106"/>
      <c r="M1" s="107"/>
      <c r="N1" s="107"/>
      <c r="O1" s="107"/>
      <c r="P1" s="107"/>
      <c r="Q1" s="107"/>
    </row>
    <row r="2" spans="1:20" s="4" customFormat="1" ht="20.25" x14ac:dyDescent="0.3">
      <c r="A2" s="106" t="s">
        <v>1</v>
      </c>
      <c r="B2" s="106"/>
      <c r="C2" s="107"/>
      <c r="D2" s="107"/>
      <c r="E2" s="107"/>
      <c r="F2" s="107"/>
      <c r="G2" s="107"/>
      <c r="H2" s="1"/>
      <c r="I2" s="2"/>
      <c r="J2" s="73"/>
      <c r="K2" s="52" t="s">
        <v>153</v>
      </c>
    </row>
    <row r="3" spans="1:20" s="4" customFormat="1" ht="20.25" x14ac:dyDescent="0.3">
      <c r="A3" s="106" t="s">
        <v>2</v>
      </c>
      <c r="B3" s="106"/>
      <c r="C3" s="123"/>
      <c r="D3" s="123"/>
      <c r="H3" s="1"/>
      <c r="I3" s="2"/>
      <c r="J3" s="73"/>
      <c r="K3" s="3"/>
    </row>
    <row r="4" spans="1:20" s="4" customFormat="1" ht="20.25" x14ac:dyDescent="0.3">
      <c r="A4" s="106" t="s">
        <v>3</v>
      </c>
      <c r="B4" s="106"/>
      <c r="C4" s="123"/>
      <c r="D4" s="123"/>
      <c r="H4" s="1"/>
      <c r="I4" s="2"/>
      <c r="J4" s="73"/>
      <c r="K4" s="3"/>
    </row>
    <row r="5" spans="1:20" s="4" customFormat="1" ht="20.25" x14ac:dyDescent="0.3">
      <c r="A5" s="106" t="s">
        <v>4</v>
      </c>
      <c r="B5" s="106"/>
      <c r="C5" s="124"/>
      <c r="D5" s="124"/>
      <c r="H5" s="1"/>
      <c r="I5" s="2"/>
      <c r="J5" s="73"/>
      <c r="K5" s="3"/>
    </row>
    <row r="6" spans="1:20" s="7" customFormat="1" ht="11.25" x14ac:dyDescent="0.2">
      <c r="A6" s="5"/>
      <c r="B6" s="5"/>
      <c r="C6" s="125" t="s">
        <v>5</v>
      </c>
      <c r="D6" s="125"/>
      <c r="E6" s="6" t="s">
        <v>6</v>
      </c>
      <c r="H6" s="3"/>
      <c r="I6" s="8"/>
      <c r="J6" s="74"/>
      <c r="K6" s="3"/>
    </row>
    <row r="7" spans="1:20" s="4" customFormat="1" ht="20.25" x14ac:dyDescent="0.3">
      <c r="A7" s="106" t="s">
        <v>7</v>
      </c>
      <c r="B7" s="106"/>
      <c r="C7" s="122">
        <f>B33-F100</f>
        <v>0</v>
      </c>
      <c r="D7" s="122"/>
      <c r="E7" s="9">
        <f>C33-G100</f>
        <v>0</v>
      </c>
      <c r="F7" s="10" t="s">
        <v>8</v>
      </c>
      <c r="H7" s="11"/>
      <c r="J7" s="75"/>
      <c r="K7" s="133" t="s">
        <v>111</v>
      </c>
      <c r="L7" s="82"/>
      <c r="M7" s="82"/>
      <c r="N7" s="82"/>
      <c r="O7" s="82"/>
      <c r="P7" s="82"/>
      <c r="Q7" s="82"/>
    </row>
    <row r="8" spans="1:20" s="7" customFormat="1" ht="12.75" x14ac:dyDescent="0.2">
      <c r="A8" s="5"/>
      <c r="B8" s="5"/>
      <c r="C8" s="5"/>
      <c r="D8" s="5"/>
      <c r="E8" s="5"/>
      <c r="F8" s="5"/>
      <c r="G8" s="5"/>
      <c r="H8" s="5"/>
      <c r="I8" s="5"/>
      <c r="J8" s="76"/>
      <c r="K8" s="134"/>
    </row>
    <row r="9" spans="1:20" s="4" customFormat="1" ht="20.25" x14ac:dyDescent="0.3">
      <c r="A9" s="117" t="s">
        <v>9</v>
      </c>
      <c r="B9" s="117"/>
      <c r="C9" s="117"/>
      <c r="D9" s="12" t="s">
        <v>10</v>
      </c>
      <c r="E9" s="117" t="s">
        <v>11</v>
      </c>
      <c r="F9" s="117"/>
      <c r="G9" s="117"/>
      <c r="H9" s="13" t="s">
        <v>10</v>
      </c>
      <c r="I9" s="14" t="s">
        <v>12</v>
      </c>
      <c r="J9" s="77"/>
      <c r="K9" s="135" t="s">
        <v>10</v>
      </c>
      <c r="L9" s="14" t="s">
        <v>13</v>
      </c>
      <c r="M9" s="14" t="s">
        <v>14</v>
      </c>
      <c r="N9" s="14" t="s">
        <v>15</v>
      </c>
      <c r="O9" s="14" t="s">
        <v>16</v>
      </c>
      <c r="P9" s="14" t="s">
        <v>17</v>
      </c>
      <c r="Q9" s="14" t="s">
        <v>18</v>
      </c>
    </row>
    <row r="10" spans="1:20" ht="15.75" thickBot="1" x14ac:dyDescent="0.25">
      <c r="A10" s="15" t="s">
        <v>19</v>
      </c>
      <c r="B10" s="15" t="s">
        <v>20</v>
      </c>
      <c r="C10" s="15" t="s">
        <v>6</v>
      </c>
      <c r="E10" s="15" t="s">
        <v>19</v>
      </c>
      <c r="F10" s="15" t="s">
        <v>20</v>
      </c>
      <c r="G10" s="15" t="s">
        <v>6</v>
      </c>
      <c r="I10" s="18"/>
      <c r="J10" s="78"/>
      <c r="K10" s="134"/>
      <c r="L10" s="20">
        <f>SUM(L11:L20)</f>
        <v>0</v>
      </c>
      <c r="M10" s="20">
        <f t="shared" ref="M10:Q10" si="0">SUM(M11:M20)</f>
        <v>0</v>
      </c>
      <c r="N10" s="20">
        <f t="shared" si="0"/>
        <v>0</v>
      </c>
      <c r="O10" s="20">
        <f t="shared" si="0"/>
        <v>0</v>
      </c>
      <c r="P10" s="20">
        <f t="shared" si="0"/>
        <v>0</v>
      </c>
      <c r="Q10" s="20">
        <f t="shared" si="0"/>
        <v>0</v>
      </c>
    </row>
    <row r="11" spans="1:20" x14ac:dyDescent="0.2">
      <c r="A11" s="21" t="s">
        <v>21</v>
      </c>
      <c r="B11" s="22"/>
      <c r="C11" s="23"/>
      <c r="D11" s="4"/>
      <c r="E11" s="24" t="s">
        <v>155</v>
      </c>
      <c r="F11" s="25"/>
      <c r="G11" s="26"/>
      <c r="I11" s="18"/>
      <c r="J11" s="78"/>
      <c r="K11" s="136" t="s">
        <v>22</v>
      </c>
      <c r="L11" s="38"/>
      <c r="M11" s="38"/>
      <c r="N11" s="38"/>
      <c r="O11" s="38"/>
      <c r="P11" s="38"/>
      <c r="Q11" s="83"/>
      <c r="R11" s="28">
        <f t="shared" ref="R11:R20" si="1">SUM(L11:Q11)</f>
        <v>0</v>
      </c>
      <c r="S11" s="108">
        <f>R11+R12</f>
        <v>0</v>
      </c>
      <c r="T11" s="110" t="s">
        <v>23</v>
      </c>
    </row>
    <row r="12" spans="1:20" ht="15.75" thickBot="1" x14ac:dyDescent="0.25">
      <c r="A12" s="29" t="s">
        <v>24</v>
      </c>
      <c r="B12" s="30">
        <f>(C3*C4)*C5</f>
        <v>0</v>
      </c>
      <c r="C12" s="30">
        <f>S11</f>
        <v>0</v>
      </c>
      <c r="D12" s="27"/>
      <c r="E12" s="31" t="s">
        <v>25</v>
      </c>
      <c r="F12" s="38">
        <v>0</v>
      </c>
      <c r="G12" s="32">
        <v>0</v>
      </c>
      <c r="I12" s="18"/>
      <c r="J12" s="78"/>
      <c r="K12" s="136" t="s">
        <v>26</v>
      </c>
      <c r="L12" s="41"/>
      <c r="M12" s="41"/>
      <c r="N12" s="41"/>
      <c r="O12" s="41"/>
      <c r="P12" s="41"/>
      <c r="Q12" s="84"/>
      <c r="R12" s="33">
        <f t="shared" si="1"/>
        <v>0</v>
      </c>
      <c r="S12" s="109"/>
      <c r="T12" s="110"/>
    </row>
    <row r="13" spans="1:20" ht="15.75" thickBot="1" x14ac:dyDescent="0.25">
      <c r="A13" s="34" t="s">
        <v>27</v>
      </c>
      <c r="B13" s="35">
        <v>0</v>
      </c>
      <c r="C13" s="36">
        <v>0</v>
      </c>
      <c r="D13" s="27"/>
      <c r="E13" s="37" t="s">
        <v>28</v>
      </c>
      <c r="F13" s="38">
        <v>0</v>
      </c>
      <c r="G13" s="32">
        <v>0</v>
      </c>
      <c r="I13" s="18"/>
      <c r="J13" s="78"/>
      <c r="K13" s="136" t="s">
        <v>29</v>
      </c>
      <c r="L13" s="38"/>
      <c r="M13" s="38"/>
      <c r="N13" s="38"/>
      <c r="O13" s="38"/>
      <c r="P13" s="38"/>
      <c r="Q13" s="83"/>
      <c r="R13" s="39">
        <f t="shared" si="1"/>
        <v>0</v>
      </c>
    </row>
    <row r="14" spans="1:20" x14ac:dyDescent="0.2">
      <c r="A14" s="34" t="s">
        <v>30</v>
      </c>
      <c r="B14" s="40">
        <v>0</v>
      </c>
      <c r="C14" s="41">
        <v>0</v>
      </c>
      <c r="D14" s="4"/>
      <c r="E14" s="31" t="s">
        <v>31</v>
      </c>
      <c r="F14" s="38">
        <v>0</v>
      </c>
      <c r="G14" s="32">
        <v>0</v>
      </c>
      <c r="I14" s="18"/>
      <c r="J14" s="78"/>
      <c r="K14" s="136" t="s">
        <v>32</v>
      </c>
      <c r="L14" s="38"/>
      <c r="M14" s="38"/>
      <c r="N14" s="38"/>
      <c r="O14" s="38"/>
      <c r="P14" s="38"/>
      <c r="Q14" s="83"/>
      <c r="R14" s="28">
        <f>SUM(L14:Q14)</f>
        <v>0</v>
      </c>
      <c r="S14" s="108">
        <f>R14+R15</f>
        <v>0</v>
      </c>
      <c r="T14" s="110" t="s">
        <v>33</v>
      </c>
    </row>
    <row r="15" spans="1:20" ht="15.75" thickBot="1" x14ac:dyDescent="0.25">
      <c r="A15" s="21" t="s">
        <v>34</v>
      </c>
      <c r="B15" s="22"/>
      <c r="C15" s="23"/>
      <c r="D15" s="27"/>
      <c r="E15" s="37" t="s">
        <v>35</v>
      </c>
      <c r="F15" s="38">
        <v>0</v>
      </c>
      <c r="G15" s="32">
        <v>0</v>
      </c>
      <c r="I15" s="18"/>
      <c r="J15" s="78"/>
      <c r="K15" s="136" t="s">
        <v>36</v>
      </c>
      <c r="L15" s="41"/>
      <c r="M15" s="41"/>
      <c r="N15" s="41"/>
      <c r="O15" s="41"/>
      <c r="P15" s="41"/>
      <c r="Q15" s="84"/>
      <c r="R15" s="33">
        <f>SUM(L15:Q15)</f>
        <v>0</v>
      </c>
      <c r="S15" s="109"/>
      <c r="T15" s="110"/>
    </row>
    <row r="16" spans="1:20" ht="15.75" thickBot="1" x14ac:dyDescent="0.25">
      <c r="A16" s="34" t="s">
        <v>37</v>
      </c>
      <c r="B16" s="35">
        <v>0</v>
      </c>
      <c r="C16" s="32">
        <v>0</v>
      </c>
      <c r="D16" s="27"/>
      <c r="E16" s="37" t="s">
        <v>38</v>
      </c>
      <c r="F16" s="38">
        <v>0</v>
      </c>
      <c r="G16" s="32">
        <v>0</v>
      </c>
      <c r="I16" s="18"/>
      <c r="J16" s="78"/>
      <c r="K16" s="136" t="s">
        <v>39</v>
      </c>
      <c r="L16" s="85"/>
      <c r="M16" s="85"/>
      <c r="N16" s="85"/>
      <c r="O16" s="85"/>
      <c r="P16" s="85"/>
      <c r="Q16" s="86"/>
      <c r="R16" s="39">
        <f t="shared" si="1"/>
        <v>0</v>
      </c>
      <c r="S16" s="16" t="s">
        <v>40</v>
      </c>
    </row>
    <row r="17" spans="1:20" ht="16.5" thickTop="1" thickBot="1" x14ac:dyDescent="0.25">
      <c r="A17" s="29" t="s">
        <v>41</v>
      </c>
      <c r="B17" s="35">
        <v>0</v>
      </c>
      <c r="C17" s="35">
        <v>0</v>
      </c>
      <c r="D17" s="27"/>
      <c r="E17" s="42" t="s">
        <v>52</v>
      </c>
      <c r="F17" s="38">
        <v>0</v>
      </c>
      <c r="G17" s="32">
        <v>0</v>
      </c>
      <c r="I17" s="18"/>
      <c r="J17" s="78"/>
      <c r="K17" s="136" t="s">
        <v>43</v>
      </c>
      <c r="L17" s="87"/>
      <c r="M17" s="87"/>
      <c r="N17" s="87"/>
      <c r="O17" s="87"/>
      <c r="P17" s="87"/>
      <c r="Q17" s="88"/>
      <c r="R17" s="39">
        <f t="shared" si="1"/>
        <v>0</v>
      </c>
    </row>
    <row r="18" spans="1:20" x14ac:dyDescent="0.2">
      <c r="A18" s="21" t="s">
        <v>44</v>
      </c>
      <c r="B18" s="22"/>
      <c r="C18" s="23"/>
      <c r="D18" s="4"/>
      <c r="E18" s="43" t="s">
        <v>54</v>
      </c>
      <c r="F18" s="38">
        <v>0</v>
      </c>
      <c r="G18" s="32">
        <v>0</v>
      </c>
      <c r="I18" s="18"/>
      <c r="J18" s="78"/>
      <c r="K18" s="136" t="s">
        <v>46</v>
      </c>
      <c r="L18" s="38"/>
      <c r="M18" s="38"/>
      <c r="N18" s="38"/>
      <c r="O18" s="38"/>
      <c r="P18" s="38"/>
      <c r="Q18" s="83"/>
      <c r="R18" s="28">
        <f>SUM(L18:Q18)</f>
        <v>0</v>
      </c>
      <c r="S18" s="108">
        <f>R18+R19</f>
        <v>0</v>
      </c>
      <c r="T18" s="110" t="s">
        <v>33</v>
      </c>
    </row>
    <row r="19" spans="1:20" ht="15.75" thickBot="1" x14ac:dyDescent="0.25">
      <c r="A19" s="29" t="s">
        <v>47</v>
      </c>
      <c r="B19" s="35">
        <v>0</v>
      </c>
      <c r="C19" s="30">
        <v>0</v>
      </c>
      <c r="D19" s="27"/>
      <c r="E19" s="42" t="s">
        <v>56</v>
      </c>
      <c r="F19" s="38">
        <v>0</v>
      </c>
      <c r="G19" s="32">
        <v>0</v>
      </c>
      <c r="I19" s="18"/>
      <c r="J19" s="78"/>
      <c r="K19" s="136" t="s">
        <v>49</v>
      </c>
      <c r="L19" s="89"/>
      <c r="M19" s="89"/>
      <c r="N19" s="89"/>
      <c r="O19" s="89"/>
      <c r="P19" s="89"/>
      <c r="Q19" s="90"/>
      <c r="R19" s="33">
        <f>SUM(L19:Q19)</f>
        <v>0</v>
      </c>
      <c r="S19" s="109"/>
      <c r="T19" s="110"/>
    </row>
    <row r="20" spans="1:20" ht="16.5" thickBot="1" x14ac:dyDescent="0.3">
      <c r="A20" s="34" t="s">
        <v>41</v>
      </c>
      <c r="B20" s="35">
        <v>0</v>
      </c>
      <c r="C20" s="35">
        <v>0</v>
      </c>
      <c r="D20" s="27"/>
      <c r="E20" s="43" t="s">
        <v>57</v>
      </c>
      <c r="F20" s="38">
        <v>0</v>
      </c>
      <c r="G20" s="32">
        <v>0</v>
      </c>
      <c r="I20"/>
      <c r="J20" s="79"/>
      <c r="K20" s="136" t="s">
        <v>58</v>
      </c>
      <c r="L20" s="91"/>
      <c r="M20" s="91"/>
      <c r="N20" s="91"/>
      <c r="O20" s="91"/>
      <c r="P20" s="91"/>
      <c r="Q20" s="92"/>
      <c r="R20" s="39">
        <f t="shared" si="1"/>
        <v>0</v>
      </c>
    </row>
    <row r="21" spans="1:20" x14ac:dyDescent="0.2">
      <c r="A21" s="21" t="s">
        <v>51</v>
      </c>
      <c r="B21" s="22"/>
      <c r="C21" s="23"/>
      <c r="D21" s="4"/>
      <c r="E21" s="45" t="s">
        <v>59</v>
      </c>
      <c r="F21" s="38">
        <v>0</v>
      </c>
      <c r="G21" s="32">
        <v>0</v>
      </c>
      <c r="I21" s="18"/>
      <c r="J21" s="78"/>
    </row>
    <row r="22" spans="1:20" x14ac:dyDescent="0.2">
      <c r="A22" s="29" t="s">
        <v>53</v>
      </c>
      <c r="B22" s="32">
        <v>0</v>
      </c>
      <c r="C22" s="32">
        <v>0</v>
      </c>
      <c r="D22" s="27"/>
      <c r="E22" s="42" t="s">
        <v>60</v>
      </c>
      <c r="F22" s="38">
        <v>0</v>
      </c>
      <c r="G22" s="32">
        <v>0</v>
      </c>
      <c r="I22" s="18"/>
      <c r="J22" s="78"/>
    </row>
    <row r="23" spans="1:20" x14ac:dyDescent="0.2">
      <c r="A23" s="34" t="s">
        <v>55</v>
      </c>
      <c r="B23" s="38">
        <v>0</v>
      </c>
      <c r="C23" s="38">
        <v>0</v>
      </c>
      <c r="D23" s="27"/>
      <c r="E23" s="43" t="s">
        <v>62</v>
      </c>
      <c r="F23" s="38">
        <v>0</v>
      </c>
      <c r="G23" s="32">
        <v>0</v>
      </c>
      <c r="I23" s="18"/>
      <c r="J23" s="78"/>
    </row>
    <row r="24" spans="1:20" x14ac:dyDescent="0.2">
      <c r="A24" s="34" t="s">
        <v>158</v>
      </c>
      <c r="B24" s="38">
        <v>0</v>
      </c>
      <c r="C24" s="38">
        <v>0</v>
      </c>
      <c r="D24" s="27"/>
      <c r="E24" s="42" t="s">
        <v>63</v>
      </c>
      <c r="F24" s="38">
        <v>0</v>
      </c>
      <c r="G24" s="32">
        <v>0</v>
      </c>
      <c r="I24" s="18"/>
      <c r="J24" s="78"/>
      <c r="L24" s="44" t="s">
        <v>150</v>
      </c>
    </row>
    <row r="25" spans="1:20" x14ac:dyDescent="0.2">
      <c r="A25" s="34" t="s">
        <v>41</v>
      </c>
      <c r="B25" s="35">
        <v>0</v>
      </c>
      <c r="C25" s="35">
        <v>0</v>
      </c>
      <c r="E25" s="43" t="s">
        <v>64</v>
      </c>
      <c r="F25" s="38">
        <v>0</v>
      </c>
      <c r="G25" s="32">
        <v>0</v>
      </c>
      <c r="I25" s="18"/>
      <c r="J25" s="78"/>
      <c r="L25" s="71" t="s">
        <v>139</v>
      </c>
      <c r="M25" s="119" t="s">
        <v>140</v>
      </c>
      <c r="N25" s="120"/>
      <c r="O25" s="121"/>
      <c r="P25" s="71" t="s">
        <v>141</v>
      </c>
      <c r="Q25" s="113" t="s">
        <v>142</v>
      </c>
      <c r="R25" s="114"/>
    </row>
    <row r="26" spans="1:20" x14ac:dyDescent="0.2">
      <c r="A26" s="21" t="s">
        <v>58</v>
      </c>
      <c r="B26" s="22"/>
      <c r="C26" s="23"/>
      <c r="D26" s="4"/>
      <c r="E26" s="42" t="s">
        <v>65</v>
      </c>
      <c r="F26" s="38">
        <v>0</v>
      </c>
      <c r="G26" s="32">
        <v>0</v>
      </c>
      <c r="I26" s="18"/>
      <c r="J26" s="78"/>
      <c r="L26" s="71"/>
      <c r="M26" s="118"/>
      <c r="N26" s="118"/>
      <c r="O26" s="118"/>
      <c r="P26" s="38">
        <f>L13+M13+N13+L17+M17+N17+L20+M20+N20</f>
        <v>0</v>
      </c>
      <c r="Q26" s="113"/>
      <c r="R26" s="114"/>
    </row>
    <row r="27" spans="1:20" x14ac:dyDescent="0.2">
      <c r="A27" s="29" t="s">
        <v>58</v>
      </c>
      <c r="B27" s="32">
        <v>0</v>
      </c>
      <c r="C27" s="32">
        <v>0</v>
      </c>
      <c r="D27" s="4"/>
      <c r="E27" s="43" t="s">
        <v>66</v>
      </c>
      <c r="F27" s="38">
        <v>0</v>
      </c>
      <c r="G27" s="32">
        <v>0</v>
      </c>
      <c r="I27" s="18"/>
      <c r="J27" s="78"/>
      <c r="L27" s="71"/>
      <c r="M27" s="118"/>
      <c r="N27" s="118"/>
      <c r="O27" s="118"/>
      <c r="P27" s="38">
        <f>O13+P13+Q13+O17+P17+Q17+O20+P20+Q20</f>
        <v>0</v>
      </c>
      <c r="Q27" s="113"/>
      <c r="R27" s="114"/>
    </row>
    <row r="28" spans="1:20" x14ac:dyDescent="0.2">
      <c r="A28" s="34" t="s">
        <v>61</v>
      </c>
      <c r="B28" s="32">
        <v>0</v>
      </c>
      <c r="C28" s="32">
        <v>0</v>
      </c>
      <c r="E28" s="42" t="s">
        <v>67</v>
      </c>
      <c r="F28" s="38">
        <v>0</v>
      </c>
      <c r="G28" s="32">
        <v>0</v>
      </c>
      <c r="I28" s="18"/>
      <c r="J28" s="78"/>
      <c r="L28" s="71"/>
      <c r="M28" s="118"/>
      <c r="N28" s="118"/>
      <c r="O28" s="118"/>
      <c r="P28" s="38">
        <f>SUM(P26:P27)</f>
        <v>0</v>
      </c>
      <c r="Q28" s="113"/>
      <c r="R28" s="114"/>
    </row>
    <row r="29" spans="1:20" x14ac:dyDescent="0.2">
      <c r="A29" s="27" t="s">
        <v>156</v>
      </c>
      <c r="B29" s="32">
        <v>0</v>
      </c>
      <c r="C29" s="32">
        <v>0</v>
      </c>
      <c r="E29" s="43" t="s">
        <v>69</v>
      </c>
      <c r="F29" s="38">
        <v>0</v>
      </c>
      <c r="G29" s="32">
        <v>0</v>
      </c>
      <c r="I29" s="18"/>
      <c r="J29" s="78"/>
      <c r="L29" s="71"/>
      <c r="M29" s="118"/>
      <c r="N29" s="118"/>
      <c r="O29" s="118"/>
      <c r="P29" s="38">
        <f>SUM(P27:P28)</f>
        <v>0</v>
      </c>
      <c r="Q29" s="113"/>
      <c r="R29" s="114"/>
    </row>
    <row r="30" spans="1:20" x14ac:dyDescent="0.2">
      <c r="A30" s="16" t="s">
        <v>157</v>
      </c>
      <c r="B30" s="32">
        <v>0</v>
      </c>
      <c r="C30" s="32">
        <v>0</v>
      </c>
      <c r="E30" s="42" t="s">
        <v>70</v>
      </c>
      <c r="F30" s="38">
        <v>0</v>
      </c>
      <c r="G30" s="32">
        <v>0</v>
      </c>
      <c r="I30" s="18"/>
      <c r="J30" s="78"/>
      <c r="O30" s="46"/>
    </row>
    <row r="31" spans="1:20" x14ac:dyDescent="0.2">
      <c r="E31" s="43" t="s">
        <v>72</v>
      </c>
      <c r="F31" s="38">
        <v>0</v>
      </c>
      <c r="G31" s="32">
        <v>0</v>
      </c>
      <c r="I31" s="18"/>
      <c r="J31" s="78"/>
      <c r="O31" s="46"/>
    </row>
    <row r="32" spans="1:20" x14ac:dyDescent="0.2">
      <c r="E32" s="43" t="s">
        <v>73</v>
      </c>
      <c r="F32" s="38">
        <v>0</v>
      </c>
      <c r="G32" s="32">
        <v>0</v>
      </c>
      <c r="I32" s="18"/>
      <c r="J32" s="78"/>
    </row>
    <row r="33" spans="1:20" ht="20.25" x14ac:dyDescent="0.3">
      <c r="A33" s="14" t="s">
        <v>143</v>
      </c>
      <c r="B33" s="50">
        <f>SUM(B12:B30)</f>
        <v>0</v>
      </c>
      <c r="C33" s="50">
        <f>SUM(C12:C30)</f>
        <v>0</v>
      </c>
      <c r="E33" s="42" t="s">
        <v>76</v>
      </c>
      <c r="F33" s="38">
        <v>0</v>
      </c>
      <c r="G33" s="32">
        <v>0</v>
      </c>
      <c r="I33" s="18"/>
      <c r="J33" s="78"/>
      <c r="L33" s="44" t="s">
        <v>68</v>
      </c>
    </row>
    <row r="34" spans="1:20" x14ac:dyDescent="0.2">
      <c r="E34" s="43" t="s">
        <v>77</v>
      </c>
      <c r="F34" s="38">
        <v>0</v>
      </c>
      <c r="G34" s="32">
        <v>0</v>
      </c>
      <c r="I34" s="18"/>
      <c r="J34" s="78"/>
      <c r="L34" s="16" t="s">
        <v>112</v>
      </c>
      <c r="M34" s="81"/>
      <c r="N34" s="81"/>
      <c r="O34" s="81"/>
      <c r="P34" s="81"/>
      <c r="Q34" s="81"/>
      <c r="R34" s="81"/>
    </row>
    <row r="35" spans="1:20" x14ac:dyDescent="0.2">
      <c r="E35" s="42" t="s">
        <v>78</v>
      </c>
      <c r="F35" s="38">
        <v>0</v>
      </c>
      <c r="G35" s="32">
        <v>0</v>
      </c>
      <c r="I35" s="18"/>
      <c r="J35" s="78"/>
      <c r="L35" s="16" t="s">
        <v>71</v>
      </c>
      <c r="M35" s="71"/>
      <c r="N35" s="71"/>
      <c r="O35" s="71"/>
      <c r="P35" s="71"/>
      <c r="Q35" s="71"/>
      <c r="R35" s="71"/>
    </row>
    <row r="36" spans="1:20" x14ac:dyDescent="0.2">
      <c r="E36" s="43" t="s">
        <v>79</v>
      </c>
      <c r="F36" s="38">
        <v>0</v>
      </c>
      <c r="G36" s="32">
        <v>0</v>
      </c>
      <c r="I36" s="18"/>
      <c r="J36" s="78"/>
      <c r="L36" s="16" t="s">
        <v>27</v>
      </c>
      <c r="M36" s="71"/>
      <c r="N36" s="71"/>
      <c r="O36" s="71"/>
      <c r="P36" s="71"/>
      <c r="Q36" s="71"/>
      <c r="R36" s="71"/>
    </row>
    <row r="37" spans="1:20" x14ac:dyDescent="0.2">
      <c r="E37" s="43" t="s">
        <v>81</v>
      </c>
      <c r="F37" s="38">
        <v>0</v>
      </c>
      <c r="G37" s="32">
        <v>0</v>
      </c>
      <c r="I37" s="18"/>
      <c r="J37" s="78"/>
      <c r="L37" s="16" t="s">
        <v>74</v>
      </c>
      <c r="M37" s="71"/>
      <c r="N37" s="71"/>
      <c r="O37" s="71"/>
      <c r="P37" s="71"/>
      <c r="Q37" s="71"/>
      <c r="R37" s="71"/>
      <c r="S37" s="111" t="s">
        <v>75</v>
      </c>
      <c r="T37" s="112"/>
    </row>
    <row r="38" spans="1:20" x14ac:dyDescent="0.2">
      <c r="E38" s="43" t="s">
        <v>85</v>
      </c>
      <c r="F38" s="38">
        <v>0</v>
      </c>
      <c r="G38" s="32">
        <v>0</v>
      </c>
      <c r="I38" s="18"/>
      <c r="J38" s="78"/>
      <c r="M38" s="71">
        <f>SUM(M35:M37)</f>
        <v>0</v>
      </c>
      <c r="N38" s="71">
        <f t="shared" ref="N38:R38" si="2">SUM(N35:N37)</f>
        <v>0</v>
      </c>
      <c r="O38" s="71">
        <f t="shared" si="2"/>
        <v>0</v>
      </c>
      <c r="P38" s="71">
        <f t="shared" si="2"/>
        <v>0</v>
      </c>
      <c r="Q38" s="71">
        <f t="shared" si="2"/>
        <v>0</v>
      </c>
      <c r="R38" s="71">
        <f t="shared" si="2"/>
        <v>0</v>
      </c>
      <c r="S38" s="115">
        <f>SUM(M38:R38)</f>
        <v>0</v>
      </c>
      <c r="T38" s="116"/>
    </row>
    <row r="39" spans="1:20" x14ac:dyDescent="0.2">
      <c r="A39" s="16"/>
      <c r="E39" s="43" t="s">
        <v>86</v>
      </c>
      <c r="F39" s="38">
        <v>0</v>
      </c>
      <c r="G39" s="32">
        <v>0</v>
      </c>
      <c r="I39" s="18"/>
      <c r="J39" s="78"/>
    </row>
    <row r="40" spans="1:20" x14ac:dyDescent="0.2">
      <c r="A40" s="16"/>
      <c r="E40" s="43" t="s">
        <v>87</v>
      </c>
      <c r="F40" s="38">
        <v>0</v>
      </c>
      <c r="G40" s="32">
        <v>0</v>
      </c>
      <c r="I40" s="18"/>
      <c r="J40" s="78"/>
    </row>
    <row r="41" spans="1:20" x14ac:dyDescent="0.2">
      <c r="A41" s="16"/>
      <c r="E41" s="43" t="s">
        <v>88</v>
      </c>
      <c r="F41" s="38">
        <v>0</v>
      </c>
      <c r="G41" s="32">
        <v>0</v>
      </c>
      <c r="I41" s="18"/>
      <c r="J41" s="78"/>
      <c r="L41" s="44" t="s">
        <v>80</v>
      </c>
    </row>
    <row r="42" spans="1:20" x14ac:dyDescent="0.2">
      <c r="A42" s="16"/>
      <c r="E42" s="24" t="s">
        <v>154</v>
      </c>
      <c r="F42" s="25"/>
      <c r="G42" s="26"/>
      <c r="I42" s="18"/>
      <c r="J42" s="78"/>
      <c r="L42" s="47" t="s">
        <v>82</v>
      </c>
      <c r="M42" s="47" t="s">
        <v>68</v>
      </c>
      <c r="N42" s="47" t="s">
        <v>83</v>
      </c>
      <c r="O42" s="47" t="s">
        <v>84</v>
      </c>
    </row>
    <row r="43" spans="1:20" x14ac:dyDescent="0.2">
      <c r="A43" s="16"/>
      <c r="E43" s="31" t="s">
        <v>42</v>
      </c>
      <c r="F43" s="38">
        <v>0</v>
      </c>
      <c r="G43" s="32">
        <v>0</v>
      </c>
      <c r="I43" s="18"/>
      <c r="J43" s="78"/>
      <c r="L43" s="93"/>
      <c r="M43" s="72"/>
      <c r="N43" s="72"/>
      <c r="O43" s="94"/>
      <c r="P43" s="49"/>
    </row>
    <row r="44" spans="1:20" x14ac:dyDescent="0.2">
      <c r="A44" s="16"/>
      <c r="E44" s="37" t="s">
        <v>45</v>
      </c>
      <c r="F44" s="38">
        <v>0</v>
      </c>
      <c r="G44" s="32">
        <v>0</v>
      </c>
      <c r="I44" s="18"/>
      <c r="J44" s="78"/>
      <c r="L44" s="93"/>
      <c r="M44" s="72"/>
      <c r="N44" s="72"/>
      <c r="O44" s="94"/>
      <c r="P44" s="49"/>
    </row>
    <row r="45" spans="1:20" x14ac:dyDescent="0.2">
      <c r="A45" s="16"/>
      <c r="E45" s="37" t="s">
        <v>48</v>
      </c>
      <c r="F45" s="38">
        <v>0</v>
      </c>
      <c r="G45" s="32">
        <v>0</v>
      </c>
      <c r="I45" s="18"/>
      <c r="J45" s="78"/>
      <c r="L45" s="93"/>
      <c r="M45" s="72"/>
      <c r="N45" s="72"/>
      <c r="O45" s="94"/>
      <c r="P45" s="49"/>
    </row>
    <row r="46" spans="1:20" x14ac:dyDescent="0.2">
      <c r="A46" s="16"/>
      <c r="E46" s="37" t="s">
        <v>50</v>
      </c>
      <c r="F46" s="38">
        <v>0</v>
      </c>
      <c r="G46" s="32">
        <v>0</v>
      </c>
      <c r="I46" s="18"/>
      <c r="J46" s="78"/>
      <c r="L46" s="93"/>
      <c r="M46" s="72"/>
      <c r="N46" s="72"/>
      <c r="O46" s="94"/>
      <c r="P46" s="49"/>
    </row>
    <row r="47" spans="1:20" x14ac:dyDescent="0.2">
      <c r="A47" s="16"/>
      <c r="E47" s="21" t="s">
        <v>89</v>
      </c>
      <c r="F47" s="22"/>
      <c r="G47" s="137"/>
      <c r="I47" s="18"/>
      <c r="J47" s="78"/>
      <c r="L47" s="93"/>
      <c r="M47" s="72"/>
      <c r="N47" s="72"/>
      <c r="O47" s="94"/>
      <c r="P47" s="49"/>
    </row>
    <row r="48" spans="1:20" x14ac:dyDescent="0.2">
      <c r="A48" s="16"/>
      <c r="E48" s="37" t="s">
        <v>90</v>
      </c>
      <c r="F48" s="38">
        <v>0</v>
      </c>
      <c r="G48" s="32">
        <v>0</v>
      </c>
      <c r="I48" s="18"/>
      <c r="J48" s="78"/>
      <c r="L48" s="93"/>
      <c r="M48" s="72"/>
      <c r="N48" s="72"/>
      <c r="O48" s="94"/>
      <c r="P48" s="49"/>
    </row>
    <row r="49" spans="1:15" x14ac:dyDescent="0.2">
      <c r="A49" s="16"/>
      <c r="E49" s="43" t="s">
        <v>91</v>
      </c>
      <c r="F49" s="38">
        <v>0</v>
      </c>
      <c r="G49" s="32">
        <v>0</v>
      </c>
      <c r="I49" s="18"/>
      <c r="J49" s="78"/>
      <c r="O49" s="48">
        <f>SUM(O43:O48)</f>
        <v>0</v>
      </c>
    </row>
    <row r="50" spans="1:15" x14ac:dyDescent="0.2">
      <c r="A50" s="16"/>
      <c r="E50" s="43" t="s">
        <v>92</v>
      </c>
      <c r="F50" s="38">
        <v>0</v>
      </c>
      <c r="G50" s="32">
        <v>0</v>
      </c>
      <c r="I50" s="18"/>
      <c r="J50" s="78"/>
    </row>
    <row r="51" spans="1:15" x14ac:dyDescent="0.2">
      <c r="A51" s="16"/>
      <c r="E51" s="37" t="s">
        <v>93</v>
      </c>
      <c r="F51" s="38">
        <v>0</v>
      </c>
      <c r="G51" s="32">
        <v>0</v>
      </c>
      <c r="I51" s="18"/>
      <c r="J51" s="78"/>
    </row>
    <row r="52" spans="1:15" x14ac:dyDescent="0.2">
      <c r="A52" s="16"/>
      <c r="E52" s="37" t="s">
        <v>94</v>
      </c>
      <c r="F52" s="38">
        <v>0</v>
      </c>
      <c r="G52" s="32">
        <v>0</v>
      </c>
      <c r="I52" s="18"/>
      <c r="J52" s="78"/>
    </row>
    <row r="53" spans="1:15" x14ac:dyDescent="0.2">
      <c r="A53" s="16"/>
      <c r="E53" s="37" t="s">
        <v>95</v>
      </c>
      <c r="F53" s="38">
        <v>0</v>
      </c>
      <c r="G53" s="32">
        <v>0</v>
      </c>
      <c r="I53" s="18"/>
      <c r="J53" s="78"/>
    </row>
    <row r="54" spans="1:15" x14ac:dyDescent="0.2">
      <c r="A54" s="16"/>
      <c r="E54" s="37" t="s">
        <v>96</v>
      </c>
      <c r="F54" s="38">
        <v>0</v>
      </c>
      <c r="G54" s="32">
        <v>0</v>
      </c>
      <c r="I54" s="18"/>
      <c r="J54" s="78"/>
    </row>
    <row r="55" spans="1:15" x14ac:dyDescent="0.2">
      <c r="A55" s="16"/>
      <c r="E55" s="37" t="s">
        <v>97</v>
      </c>
      <c r="F55" s="38">
        <v>0</v>
      </c>
      <c r="G55" s="32">
        <v>0</v>
      </c>
      <c r="I55" s="18"/>
      <c r="J55" s="78"/>
    </row>
    <row r="56" spans="1:15" x14ac:dyDescent="0.2">
      <c r="A56" s="16"/>
      <c r="E56" s="37" t="s">
        <v>44</v>
      </c>
      <c r="F56" s="38">
        <v>0</v>
      </c>
      <c r="G56" s="32">
        <v>0</v>
      </c>
      <c r="I56" s="18"/>
      <c r="J56" s="78"/>
    </row>
    <row r="57" spans="1:15" x14ac:dyDescent="0.2">
      <c r="A57" s="16"/>
      <c r="E57" s="37" t="s">
        <v>159</v>
      </c>
      <c r="F57" s="38">
        <v>0</v>
      </c>
      <c r="G57" s="32">
        <v>0</v>
      </c>
      <c r="I57" s="18"/>
      <c r="J57" s="78"/>
    </row>
    <row r="58" spans="1:15" x14ac:dyDescent="0.2">
      <c r="A58" s="16"/>
      <c r="E58" s="37" t="s">
        <v>160</v>
      </c>
      <c r="F58" s="38">
        <v>0</v>
      </c>
      <c r="G58" s="32">
        <v>0</v>
      </c>
      <c r="I58" s="18"/>
      <c r="J58" s="78"/>
      <c r="M58" s="27"/>
    </row>
    <row r="59" spans="1:15" x14ac:dyDescent="0.2">
      <c r="A59" s="16"/>
      <c r="E59" s="37" t="s">
        <v>98</v>
      </c>
      <c r="F59" s="38">
        <v>0</v>
      </c>
      <c r="G59" s="32">
        <v>0</v>
      </c>
      <c r="I59" s="18"/>
      <c r="J59" s="78"/>
    </row>
    <row r="60" spans="1:15" x14ac:dyDescent="0.2">
      <c r="A60" s="16"/>
      <c r="E60" s="21" t="s">
        <v>99</v>
      </c>
      <c r="F60" s="22"/>
      <c r="G60" s="23"/>
      <c r="I60" s="18"/>
      <c r="J60" s="78"/>
      <c r="M60" s="27"/>
    </row>
    <row r="61" spans="1:15" x14ac:dyDescent="0.2">
      <c r="A61" s="16"/>
      <c r="E61" s="37" t="s">
        <v>100</v>
      </c>
      <c r="F61" s="32">
        <v>0</v>
      </c>
      <c r="G61" s="32">
        <v>0</v>
      </c>
      <c r="I61" s="18"/>
      <c r="J61" s="78"/>
    </row>
    <row r="62" spans="1:15" x14ac:dyDescent="0.2">
      <c r="A62" s="16"/>
      <c r="E62" s="37" t="s">
        <v>101</v>
      </c>
      <c r="F62" s="38">
        <v>0</v>
      </c>
      <c r="G62" s="38">
        <v>0</v>
      </c>
      <c r="I62" s="18"/>
      <c r="J62" s="78"/>
    </row>
    <row r="63" spans="1:15" x14ac:dyDescent="0.2">
      <c r="E63" s="37" t="s">
        <v>41</v>
      </c>
      <c r="F63" s="35">
        <v>0</v>
      </c>
      <c r="G63" s="35">
        <v>0</v>
      </c>
      <c r="I63" s="18"/>
      <c r="J63" s="78"/>
    </row>
    <row r="64" spans="1:15" x14ac:dyDescent="0.2">
      <c r="E64" s="21" t="s">
        <v>102</v>
      </c>
      <c r="F64" s="22"/>
      <c r="G64" s="23"/>
      <c r="I64" s="18"/>
      <c r="J64" s="78"/>
    </row>
    <row r="65" spans="5:10" x14ac:dyDescent="0.2">
      <c r="E65" s="37" t="s">
        <v>100</v>
      </c>
      <c r="F65" s="32">
        <v>0</v>
      </c>
      <c r="G65" s="32">
        <v>0</v>
      </c>
      <c r="I65" s="18"/>
      <c r="J65" s="78"/>
    </row>
    <row r="66" spans="5:10" x14ac:dyDescent="0.2">
      <c r="E66" s="37" t="s">
        <v>101</v>
      </c>
      <c r="F66" s="38">
        <v>0</v>
      </c>
      <c r="G66" s="32">
        <v>0</v>
      </c>
      <c r="I66" s="18"/>
      <c r="J66" s="78"/>
    </row>
    <row r="67" spans="5:10" x14ac:dyDescent="0.2">
      <c r="E67" s="37" t="s">
        <v>41</v>
      </c>
      <c r="F67" s="35">
        <v>0</v>
      </c>
      <c r="G67" s="32">
        <v>0</v>
      </c>
      <c r="I67" s="18"/>
      <c r="J67" s="78"/>
    </row>
    <row r="68" spans="5:10" x14ac:dyDescent="0.2">
      <c r="E68" s="21" t="s">
        <v>103</v>
      </c>
      <c r="F68" s="22"/>
      <c r="G68" s="23"/>
      <c r="I68" s="18"/>
      <c r="J68" s="78"/>
    </row>
    <row r="69" spans="5:10" x14ac:dyDescent="0.2">
      <c r="E69" s="37" t="s">
        <v>100</v>
      </c>
      <c r="F69" s="32">
        <v>0</v>
      </c>
      <c r="G69" s="32">
        <v>0</v>
      </c>
      <c r="I69" s="18"/>
      <c r="J69" s="78"/>
    </row>
    <row r="70" spans="5:10" x14ac:dyDescent="0.2">
      <c r="E70" s="37" t="s">
        <v>101</v>
      </c>
      <c r="F70" s="38">
        <v>0</v>
      </c>
      <c r="G70" s="38">
        <v>0</v>
      </c>
      <c r="I70" s="18"/>
      <c r="J70" s="78"/>
    </row>
    <row r="71" spans="5:10" x14ac:dyDescent="0.2">
      <c r="E71" s="37" t="s">
        <v>41</v>
      </c>
      <c r="F71" s="35">
        <v>0</v>
      </c>
      <c r="G71" s="35">
        <v>0</v>
      </c>
      <c r="I71" s="18"/>
      <c r="J71" s="78"/>
    </row>
    <row r="72" spans="5:10" x14ac:dyDescent="0.2">
      <c r="E72" s="21" t="s">
        <v>104</v>
      </c>
      <c r="F72" s="22"/>
      <c r="G72" s="23"/>
      <c r="I72" s="18"/>
      <c r="J72" s="78"/>
    </row>
    <row r="73" spans="5:10" x14ac:dyDescent="0.2">
      <c r="E73" s="37" t="s">
        <v>100</v>
      </c>
      <c r="F73" s="38">
        <v>0</v>
      </c>
      <c r="G73" s="32">
        <v>0</v>
      </c>
      <c r="I73" s="18"/>
      <c r="J73" s="78"/>
    </row>
    <row r="74" spans="5:10" x14ac:dyDescent="0.2">
      <c r="E74" s="37" t="s">
        <v>101</v>
      </c>
      <c r="F74" s="38">
        <v>0</v>
      </c>
      <c r="G74" s="32">
        <v>0</v>
      </c>
      <c r="I74" s="18"/>
      <c r="J74" s="78"/>
    </row>
    <row r="75" spans="5:10" x14ac:dyDescent="0.2">
      <c r="E75" s="37" t="s">
        <v>41</v>
      </c>
      <c r="F75" s="38">
        <v>0</v>
      </c>
      <c r="G75" s="32">
        <v>0</v>
      </c>
      <c r="I75" s="18"/>
      <c r="J75" s="78"/>
    </row>
    <row r="76" spans="5:10" x14ac:dyDescent="0.2">
      <c r="E76" s="21" t="s">
        <v>105</v>
      </c>
      <c r="F76" s="22"/>
      <c r="G76" s="23"/>
      <c r="I76" s="18"/>
      <c r="J76" s="78"/>
    </row>
    <row r="77" spans="5:10" x14ac:dyDescent="0.2">
      <c r="E77" s="37" t="s">
        <v>100</v>
      </c>
      <c r="F77" s="38">
        <v>0</v>
      </c>
      <c r="G77" s="32">
        <v>0</v>
      </c>
      <c r="I77" s="18"/>
      <c r="J77" s="78"/>
    </row>
    <row r="78" spans="5:10" x14ac:dyDescent="0.2">
      <c r="E78" s="37" t="s">
        <v>101</v>
      </c>
      <c r="F78" s="38">
        <v>0</v>
      </c>
      <c r="G78" s="32">
        <v>0</v>
      </c>
      <c r="I78" s="18"/>
      <c r="J78" s="78"/>
    </row>
    <row r="79" spans="5:10" x14ac:dyDescent="0.2">
      <c r="E79" s="37" t="s">
        <v>41</v>
      </c>
      <c r="F79" s="38">
        <v>0</v>
      </c>
      <c r="G79" s="32">
        <v>0</v>
      </c>
      <c r="I79" s="18"/>
      <c r="J79" s="78"/>
    </row>
    <row r="80" spans="5:10" x14ac:dyDescent="0.2">
      <c r="E80" s="21" t="s">
        <v>106</v>
      </c>
      <c r="F80" s="22"/>
      <c r="G80" s="23"/>
      <c r="I80" s="18"/>
      <c r="J80" s="78"/>
    </row>
    <row r="81" spans="5:10" x14ac:dyDescent="0.2">
      <c r="E81" s="37" t="s">
        <v>100</v>
      </c>
      <c r="F81" s="38">
        <v>0</v>
      </c>
      <c r="G81" s="32">
        <v>0</v>
      </c>
      <c r="I81" s="18"/>
      <c r="J81" s="78"/>
    </row>
    <row r="82" spans="5:10" x14ac:dyDescent="0.2">
      <c r="E82" s="37" t="s">
        <v>101</v>
      </c>
      <c r="F82" s="38">
        <v>0</v>
      </c>
      <c r="G82" s="32">
        <v>0</v>
      </c>
      <c r="I82" s="18"/>
      <c r="J82" s="78"/>
    </row>
    <row r="83" spans="5:10" x14ac:dyDescent="0.2">
      <c r="E83" s="37" t="s">
        <v>41</v>
      </c>
      <c r="F83" s="38">
        <v>0</v>
      </c>
      <c r="G83" s="32">
        <v>0</v>
      </c>
      <c r="I83" s="18"/>
      <c r="J83" s="78"/>
    </row>
    <row r="84" spans="5:10" x14ac:dyDescent="0.2">
      <c r="E84" s="21" t="s">
        <v>107</v>
      </c>
      <c r="F84" s="22"/>
      <c r="G84" s="23"/>
      <c r="I84" s="18"/>
      <c r="J84" s="78"/>
    </row>
    <row r="85" spans="5:10" x14ac:dyDescent="0.2">
      <c r="E85" s="37" t="s">
        <v>100</v>
      </c>
      <c r="F85" s="38">
        <v>0</v>
      </c>
      <c r="G85" s="32">
        <v>0</v>
      </c>
      <c r="I85" s="18"/>
      <c r="J85" s="78"/>
    </row>
    <row r="86" spans="5:10" x14ac:dyDescent="0.2">
      <c r="E86" s="37" t="s">
        <v>101</v>
      </c>
      <c r="F86" s="38">
        <v>0</v>
      </c>
      <c r="G86" s="32">
        <v>0</v>
      </c>
      <c r="I86" s="18"/>
      <c r="J86" s="78"/>
    </row>
    <row r="87" spans="5:10" x14ac:dyDescent="0.2">
      <c r="E87" s="37" t="s">
        <v>41</v>
      </c>
      <c r="F87" s="38">
        <v>0</v>
      </c>
      <c r="G87" s="32">
        <v>0</v>
      </c>
      <c r="I87" s="18"/>
      <c r="J87" s="78"/>
    </row>
    <row r="88" spans="5:10" x14ac:dyDescent="0.2">
      <c r="E88" s="21" t="s">
        <v>108</v>
      </c>
      <c r="F88" s="22"/>
      <c r="G88" s="23"/>
      <c r="I88" s="18"/>
      <c r="J88" s="78"/>
    </row>
    <row r="89" spans="5:10" x14ac:dyDescent="0.2">
      <c r="E89" s="37" t="s">
        <v>100</v>
      </c>
      <c r="F89" s="38">
        <v>0</v>
      </c>
      <c r="G89" s="32">
        <v>0</v>
      </c>
      <c r="I89" s="18"/>
      <c r="J89" s="78"/>
    </row>
    <row r="90" spans="5:10" x14ac:dyDescent="0.2">
      <c r="E90" s="37" t="s">
        <v>101</v>
      </c>
      <c r="F90" s="38">
        <v>0</v>
      </c>
      <c r="G90" s="32">
        <v>0</v>
      </c>
      <c r="I90" s="18"/>
      <c r="J90" s="78"/>
    </row>
    <row r="91" spans="5:10" x14ac:dyDescent="0.2">
      <c r="E91" s="37" t="s">
        <v>41</v>
      </c>
      <c r="F91" s="38">
        <v>0</v>
      </c>
      <c r="G91" s="32">
        <v>0</v>
      </c>
      <c r="I91" s="18"/>
      <c r="J91" s="78"/>
    </row>
    <row r="92" spans="5:10" x14ac:dyDescent="0.2">
      <c r="E92" s="21" t="s">
        <v>109</v>
      </c>
      <c r="F92" s="22"/>
      <c r="G92" s="23"/>
      <c r="I92" s="18"/>
      <c r="J92" s="78"/>
    </row>
    <row r="93" spans="5:10" x14ac:dyDescent="0.2">
      <c r="E93" s="37" t="s">
        <v>100</v>
      </c>
      <c r="F93" s="38">
        <v>0</v>
      </c>
      <c r="G93" s="32">
        <v>0</v>
      </c>
      <c r="I93" s="18"/>
      <c r="J93" s="78"/>
    </row>
    <row r="94" spans="5:10" x14ac:dyDescent="0.2">
      <c r="E94" s="37" t="s">
        <v>101</v>
      </c>
      <c r="F94" s="38">
        <v>0</v>
      </c>
      <c r="G94" s="38">
        <v>0</v>
      </c>
      <c r="I94" s="18"/>
      <c r="J94" s="78"/>
    </row>
    <row r="95" spans="5:10" x14ac:dyDescent="0.2">
      <c r="E95" s="37" t="s">
        <v>41</v>
      </c>
      <c r="F95" s="38">
        <v>0</v>
      </c>
      <c r="G95" s="35">
        <v>0</v>
      </c>
      <c r="I95" s="18"/>
      <c r="J95" s="78"/>
    </row>
    <row r="96" spans="5:10" x14ac:dyDescent="0.2">
      <c r="E96" s="21" t="s">
        <v>110</v>
      </c>
      <c r="F96" s="22"/>
      <c r="G96" s="23"/>
      <c r="I96" s="18"/>
      <c r="J96" s="78"/>
    </row>
    <row r="97" spans="1:10" x14ac:dyDescent="0.2">
      <c r="E97" s="37" t="s">
        <v>100</v>
      </c>
      <c r="F97" s="38">
        <v>0</v>
      </c>
      <c r="G97" s="32">
        <v>0</v>
      </c>
      <c r="I97" s="18"/>
      <c r="J97" s="78"/>
    </row>
    <row r="98" spans="1:10" x14ac:dyDescent="0.2">
      <c r="E98" s="37" t="s">
        <v>101</v>
      </c>
      <c r="F98" s="38">
        <v>0</v>
      </c>
      <c r="G98" s="32">
        <v>0</v>
      </c>
    </row>
    <row r="99" spans="1:10" x14ac:dyDescent="0.2">
      <c r="E99" s="37" t="s">
        <v>41</v>
      </c>
      <c r="F99" s="38">
        <v>0</v>
      </c>
      <c r="G99" s="32">
        <v>0</v>
      </c>
    </row>
    <row r="100" spans="1:10" ht="20.25" x14ac:dyDescent="0.3">
      <c r="E100" s="14" t="s">
        <v>144</v>
      </c>
      <c r="F100" s="50">
        <f>SUM(F12:F99)</f>
        <v>0</v>
      </c>
      <c r="G100" s="50">
        <f>SUM(G12:G99)</f>
        <v>0</v>
      </c>
    </row>
    <row r="103" spans="1:10" x14ac:dyDescent="0.2">
      <c r="A103" s="16"/>
    </row>
  </sheetData>
  <mergeCells count="35">
    <mergeCell ref="A7:B7"/>
    <mergeCell ref="C7:D7"/>
    <mergeCell ref="A1:B1"/>
    <mergeCell ref="C1:G1"/>
    <mergeCell ref="A2:B2"/>
    <mergeCell ref="C2:G2"/>
    <mergeCell ref="A3:B3"/>
    <mergeCell ref="C3:D3"/>
    <mergeCell ref="A4:B4"/>
    <mergeCell ref="C4:D4"/>
    <mergeCell ref="A5:B5"/>
    <mergeCell ref="C5:D5"/>
    <mergeCell ref="C6:D6"/>
    <mergeCell ref="S38:T38"/>
    <mergeCell ref="A9:C9"/>
    <mergeCell ref="E9:G9"/>
    <mergeCell ref="S11:S12"/>
    <mergeCell ref="T11:T12"/>
    <mergeCell ref="S14:S15"/>
    <mergeCell ref="T14:T15"/>
    <mergeCell ref="M26:O26"/>
    <mergeCell ref="M27:O27"/>
    <mergeCell ref="M28:O28"/>
    <mergeCell ref="M29:O29"/>
    <mergeCell ref="M25:O25"/>
    <mergeCell ref="Q25:R25"/>
    <mergeCell ref="Q26:R26"/>
    <mergeCell ref="Q27:R27"/>
    <mergeCell ref="Q28:R28"/>
    <mergeCell ref="K1:L1"/>
    <mergeCell ref="M1:Q1"/>
    <mergeCell ref="S18:S19"/>
    <mergeCell ref="T18:T19"/>
    <mergeCell ref="S37:T37"/>
    <mergeCell ref="Q29:R29"/>
  </mergeCells>
  <printOptions horizontalCentered="1"/>
  <pageMargins left="0.25" right="0.25" top="0.25" bottom="0.25" header="0" footer="0"/>
  <pageSetup scale="63" fitToWidth="2" fitToHeight="2" orientation="portrait" r:id="rId1"/>
  <rowBreaks count="1" manualBreakCount="1">
    <brk id="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F0756-22CD-46E5-B633-42CBF906D259}">
  <dimension ref="A1:G70"/>
  <sheetViews>
    <sheetView workbookViewId="0">
      <selection activeCell="D62" sqref="D62"/>
    </sheetView>
  </sheetViews>
  <sheetFormatPr defaultRowHeight="15" x14ac:dyDescent="0.25"/>
  <cols>
    <col min="1" max="1" width="2.625" style="54" customWidth="1"/>
    <col min="2" max="2" width="7.375" style="54" customWidth="1"/>
    <col min="3" max="3" width="11.375" style="54" customWidth="1"/>
    <col min="4" max="4" width="28.375" style="54" customWidth="1"/>
    <col min="5" max="5" width="9" style="54"/>
    <col min="6" max="6" width="10.875" style="54" customWidth="1"/>
    <col min="7" max="7" width="10.625" style="62" customWidth="1"/>
    <col min="8" max="16384" width="9" style="54"/>
  </cols>
  <sheetData>
    <row r="1" spans="1:7" ht="18.75" x14ac:dyDescent="0.3">
      <c r="B1" s="105" t="s">
        <v>113</v>
      </c>
    </row>
    <row r="2" spans="1:7" ht="26.25" customHeight="1" x14ac:dyDescent="0.35">
      <c r="B2" s="55" t="s">
        <v>114</v>
      </c>
      <c r="D2" s="126" t="s">
        <v>149</v>
      </c>
      <c r="E2" s="126"/>
      <c r="F2" s="126"/>
      <c r="G2" s="126"/>
    </row>
    <row r="4" spans="1:7" x14ac:dyDescent="0.25">
      <c r="A4" s="57"/>
      <c r="B4" s="130" t="s">
        <v>122</v>
      </c>
      <c r="C4" s="130"/>
      <c r="D4" s="132"/>
      <c r="E4" s="132"/>
      <c r="F4" s="132"/>
      <c r="G4" s="132"/>
    </row>
    <row r="5" spans="1:7" ht="21" customHeight="1" x14ac:dyDescent="0.25">
      <c r="A5" s="57"/>
      <c r="B5" s="130" t="s">
        <v>121</v>
      </c>
      <c r="C5" s="130"/>
      <c r="D5" s="132"/>
      <c r="E5" s="132"/>
      <c r="F5" s="132"/>
      <c r="G5" s="132"/>
    </row>
    <row r="6" spans="1:7" ht="20.25" customHeight="1" x14ac:dyDescent="0.25">
      <c r="A6" s="130" t="s">
        <v>120</v>
      </c>
      <c r="B6" s="130"/>
      <c r="C6" s="130"/>
      <c r="D6" s="131"/>
      <c r="E6" s="131"/>
      <c r="F6" s="131"/>
      <c r="G6" s="131"/>
    </row>
    <row r="7" spans="1:7" ht="23.25" customHeight="1" x14ac:dyDescent="0.25">
      <c r="A7" s="57"/>
      <c r="B7" s="57"/>
      <c r="C7" s="56" t="s">
        <v>115</v>
      </c>
      <c r="D7" s="131"/>
      <c r="E7" s="131"/>
      <c r="F7" s="131"/>
      <c r="G7" s="131"/>
    </row>
    <row r="8" spans="1:7" ht="18" customHeight="1" x14ac:dyDescent="0.25">
      <c r="A8" s="57"/>
      <c r="B8" s="57"/>
      <c r="C8" s="56"/>
      <c r="D8" s="65" t="s">
        <v>133</v>
      </c>
      <c r="E8" s="68">
        <f>SUM(G14:G15,G29:G30,G44,G58)</f>
        <v>0</v>
      </c>
      <c r="F8" s="67" t="s">
        <v>136</v>
      </c>
      <c r="G8" s="64"/>
    </row>
    <row r="9" spans="1:7" ht="18.75" customHeight="1" x14ac:dyDescent="0.25">
      <c r="A9" s="57"/>
      <c r="B9" s="57"/>
      <c r="C9" s="56"/>
      <c r="D9" s="65" t="s">
        <v>134</v>
      </c>
      <c r="E9" s="70">
        <f>SUM(G16:G26,G31:G41,G45:G55,G59:G69)</f>
        <v>0</v>
      </c>
      <c r="F9" s="64"/>
      <c r="G9" s="64"/>
    </row>
    <row r="10" spans="1:7" x14ac:dyDescent="0.25">
      <c r="D10" s="66" t="s">
        <v>135</v>
      </c>
      <c r="E10" s="69">
        <f>SUM(E8:E9)</f>
        <v>0</v>
      </c>
    </row>
    <row r="11" spans="1:7" x14ac:dyDescent="0.25">
      <c r="B11" s="53"/>
    </row>
    <row r="12" spans="1:7" ht="30" x14ac:dyDescent="0.25">
      <c r="B12" s="95"/>
      <c r="C12" s="95" t="s">
        <v>125</v>
      </c>
      <c r="D12" s="95" t="s">
        <v>116</v>
      </c>
      <c r="E12" s="95" t="s">
        <v>117</v>
      </c>
      <c r="F12" s="95" t="s">
        <v>118</v>
      </c>
      <c r="G12" s="96" t="s">
        <v>119</v>
      </c>
    </row>
    <row r="13" spans="1:7" ht="15.75" x14ac:dyDescent="0.25">
      <c r="B13" s="127" t="s">
        <v>123</v>
      </c>
      <c r="C13" s="128"/>
      <c r="D13" s="128"/>
      <c r="E13" s="128"/>
      <c r="F13" s="128"/>
      <c r="G13" s="129"/>
    </row>
    <row r="14" spans="1:7" s="58" customFormat="1" x14ac:dyDescent="0.25">
      <c r="B14" s="97" t="s">
        <v>124</v>
      </c>
      <c r="C14" s="98"/>
      <c r="D14" s="99" t="s">
        <v>146</v>
      </c>
      <c r="E14" s="98"/>
      <c r="F14" s="99" t="s">
        <v>124</v>
      </c>
      <c r="G14" s="100"/>
    </row>
    <row r="15" spans="1:7" s="58" customFormat="1" x14ac:dyDescent="0.25">
      <c r="B15" s="97" t="s">
        <v>124</v>
      </c>
      <c r="C15" s="98"/>
      <c r="D15" s="99" t="s">
        <v>145</v>
      </c>
      <c r="E15" s="98"/>
      <c r="F15" s="99" t="s">
        <v>124</v>
      </c>
      <c r="G15" s="100"/>
    </row>
    <row r="16" spans="1:7" x14ac:dyDescent="0.25">
      <c r="B16" s="101" t="s">
        <v>126</v>
      </c>
      <c r="C16" s="95"/>
      <c r="D16" s="95"/>
      <c r="E16" s="95"/>
      <c r="F16" s="95"/>
      <c r="G16" s="96"/>
    </row>
    <row r="17" spans="2:7" x14ac:dyDescent="0.25">
      <c r="B17" s="102">
        <v>1</v>
      </c>
      <c r="C17" s="103"/>
      <c r="D17" s="103"/>
      <c r="E17" s="103"/>
      <c r="F17" s="103"/>
      <c r="G17" s="104"/>
    </row>
    <row r="18" spans="2:7" x14ac:dyDescent="0.25">
      <c r="B18" s="102">
        <v>2</v>
      </c>
      <c r="C18" s="103"/>
      <c r="D18" s="103"/>
      <c r="E18" s="103"/>
      <c r="F18" s="103"/>
      <c r="G18" s="104"/>
    </row>
    <row r="19" spans="2:7" x14ac:dyDescent="0.25">
      <c r="B19" s="102">
        <v>3</v>
      </c>
      <c r="C19" s="103"/>
      <c r="D19" s="103"/>
      <c r="E19" s="103"/>
      <c r="F19" s="103"/>
      <c r="G19" s="104"/>
    </row>
    <row r="20" spans="2:7" x14ac:dyDescent="0.25">
      <c r="B20" s="102">
        <v>4</v>
      </c>
      <c r="C20" s="103"/>
      <c r="D20" s="103"/>
      <c r="E20" s="103"/>
      <c r="F20" s="103"/>
      <c r="G20" s="104"/>
    </row>
    <row r="21" spans="2:7" x14ac:dyDescent="0.25">
      <c r="B21" s="102">
        <v>5</v>
      </c>
      <c r="C21" s="103"/>
      <c r="D21" s="103"/>
      <c r="E21" s="103"/>
      <c r="F21" s="103"/>
      <c r="G21" s="104"/>
    </row>
    <row r="22" spans="2:7" x14ac:dyDescent="0.25">
      <c r="B22" s="102">
        <v>6</v>
      </c>
      <c r="C22" s="103"/>
      <c r="D22" s="103"/>
      <c r="E22" s="103"/>
      <c r="F22" s="103"/>
      <c r="G22" s="104"/>
    </row>
    <row r="23" spans="2:7" x14ac:dyDescent="0.25">
      <c r="B23" s="102">
        <v>7</v>
      </c>
      <c r="C23" s="103"/>
      <c r="D23" s="103"/>
      <c r="E23" s="103"/>
      <c r="F23" s="103"/>
      <c r="G23" s="104"/>
    </row>
    <row r="24" spans="2:7" x14ac:dyDescent="0.25">
      <c r="B24" s="102">
        <v>8</v>
      </c>
      <c r="C24" s="103"/>
      <c r="D24" s="103"/>
      <c r="E24" s="103"/>
      <c r="F24" s="103"/>
      <c r="G24" s="104"/>
    </row>
    <row r="25" spans="2:7" x14ac:dyDescent="0.25">
      <c r="B25" s="102">
        <v>9</v>
      </c>
      <c r="C25" s="103"/>
      <c r="D25" s="103"/>
      <c r="E25" s="103"/>
      <c r="F25" s="103"/>
      <c r="G25" s="104"/>
    </row>
    <row r="26" spans="2:7" x14ac:dyDescent="0.25">
      <c r="B26" s="102">
        <v>10</v>
      </c>
      <c r="C26" s="103"/>
      <c r="D26" s="103"/>
      <c r="E26" s="103"/>
      <c r="F26" s="103"/>
      <c r="G26" s="104"/>
    </row>
    <row r="27" spans="2:7" x14ac:dyDescent="0.25">
      <c r="B27" s="59" t="s">
        <v>128</v>
      </c>
      <c r="C27" s="60"/>
      <c r="D27" s="60"/>
      <c r="E27" s="60"/>
      <c r="F27" s="61" t="s">
        <v>129</v>
      </c>
      <c r="G27" s="63">
        <f>SUM(G14:G26)</f>
        <v>0</v>
      </c>
    </row>
    <row r="28" spans="2:7" ht="15.75" x14ac:dyDescent="0.25">
      <c r="B28" s="127" t="s">
        <v>127</v>
      </c>
      <c r="C28" s="128"/>
      <c r="D28" s="128"/>
      <c r="E28" s="128"/>
      <c r="F28" s="128"/>
      <c r="G28" s="129"/>
    </row>
    <row r="29" spans="2:7" s="58" customFormat="1" x14ac:dyDescent="0.25">
      <c r="B29" s="97" t="s">
        <v>124</v>
      </c>
      <c r="C29" s="98"/>
      <c r="D29" s="99" t="s">
        <v>147</v>
      </c>
      <c r="E29" s="98"/>
      <c r="F29" s="99" t="s">
        <v>124</v>
      </c>
      <c r="G29" s="100"/>
    </row>
    <row r="30" spans="2:7" s="58" customFormat="1" x14ac:dyDescent="0.25">
      <c r="B30" s="97" t="s">
        <v>124</v>
      </c>
      <c r="C30" s="98"/>
      <c r="D30" s="99" t="s">
        <v>148</v>
      </c>
      <c r="E30" s="98"/>
      <c r="F30" s="99" t="s">
        <v>124</v>
      </c>
      <c r="G30" s="100"/>
    </row>
    <row r="31" spans="2:7" x14ac:dyDescent="0.25">
      <c r="B31" s="101" t="s">
        <v>126</v>
      </c>
      <c r="C31" s="95"/>
      <c r="D31" s="95"/>
      <c r="E31" s="95"/>
      <c r="F31" s="95"/>
      <c r="G31" s="96"/>
    </row>
    <row r="32" spans="2:7" x14ac:dyDescent="0.25">
      <c r="B32" s="102">
        <v>1</v>
      </c>
      <c r="C32" s="103"/>
      <c r="D32" s="103"/>
      <c r="E32" s="103"/>
      <c r="F32" s="103"/>
      <c r="G32" s="104"/>
    </row>
    <row r="33" spans="2:7" x14ac:dyDescent="0.25">
      <c r="B33" s="102">
        <v>2</v>
      </c>
      <c r="C33" s="103"/>
      <c r="D33" s="103"/>
      <c r="E33" s="103"/>
      <c r="F33" s="103"/>
      <c r="G33" s="104"/>
    </row>
    <row r="34" spans="2:7" x14ac:dyDescent="0.25">
      <c r="B34" s="102">
        <v>3</v>
      </c>
      <c r="C34" s="103"/>
      <c r="D34" s="103"/>
      <c r="E34" s="103"/>
      <c r="F34" s="103"/>
      <c r="G34" s="104"/>
    </row>
    <row r="35" spans="2:7" x14ac:dyDescent="0.25">
      <c r="B35" s="102">
        <v>4</v>
      </c>
      <c r="C35" s="103"/>
      <c r="D35" s="103"/>
      <c r="E35" s="103"/>
      <c r="F35" s="103"/>
      <c r="G35" s="104"/>
    </row>
    <row r="36" spans="2:7" x14ac:dyDescent="0.25">
      <c r="B36" s="102">
        <v>5</v>
      </c>
      <c r="C36" s="103"/>
      <c r="D36" s="103"/>
      <c r="E36" s="103"/>
      <c r="F36" s="103"/>
      <c r="G36" s="104"/>
    </row>
    <row r="37" spans="2:7" x14ac:dyDescent="0.25">
      <c r="B37" s="102">
        <v>6</v>
      </c>
      <c r="C37" s="103"/>
      <c r="D37" s="103"/>
      <c r="E37" s="103"/>
      <c r="F37" s="103"/>
      <c r="G37" s="104"/>
    </row>
    <row r="38" spans="2:7" x14ac:dyDescent="0.25">
      <c r="B38" s="102">
        <v>7</v>
      </c>
      <c r="C38" s="103"/>
      <c r="D38" s="103"/>
      <c r="E38" s="103"/>
      <c r="F38" s="103"/>
      <c r="G38" s="104"/>
    </row>
    <row r="39" spans="2:7" x14ac:dyDescent="0.25">
      <c r="B39" s="102">
        <v>8</v>
      </c>
      <c r="C39" s="103"/>
      <c r="D39" s="103"/>
      <c r="E39" s="103"/>
      <c r="F39" s="103"/>
      <c r="G39" s="104"/>
    </row>
    <row r="40" spans="2:7" x14ac:dyDescent="0.25">
      <c r="B40" s="102">
        <v>9</v>
      </c>
      <c r="C40" s="103"/>
      <c r="D40" s="103"/>
      <c r="E40" s="103"/>
      <c r="F40" s="103"/>
      <c r="G40" s="104"/>
    </row>
    <row r="41" spans="2:7" x14ac:dyDescent="0.25">
      <c r="B41" s="102">
        <v>10</v>
      </c>
      <c r="C41" s="103"/>
      <c r="D41" s="103"/>
      <c r="E41" s="103"/>
      <c r="F41" s="103"/>
      <c r="G41" s="104"/>
    </row>
    <row r="42" spans="2:7" x14ac:dyDescent="0.25">
      <c r="B42" s="59" t="s">
        <v>130</v>
      </c>
      <c r="C42" s="60"/>
      <c r="D42" s="60"/>
      <c r="E42" s="60"/>
      <c r="F42" s="61" t="s">
        <v>129</v>
      </c>
      <c r="G42" s="63">
        <f>SUM(G29:G41)</f>
        <v>0</v>
      </c>
    </row>
    <row r="43" spans="2:7" ht="15.75" x14ac:dyDescent="0.25">
      <c r="B43" s="127" t="s">
        <v>131</v>
      </c>
      <c r="C43" s="128"/>
      <c r="D43" s="128"/>
      <c r="E43" s="128"/>
      <c r="F43" s="128"/>
      <c r="G43" s="129"/>
    </row>
    <row r="44" spans="2:7" s="58" customFormat="1" x14ac:dyDescent="0.25">
      <c r="B44" s="97" t="s">
        <v>124</v>
      </c>
      <c r="C44" s="98"/>
      <c r="D44" s="99" t="s">
        <v>151</v>
      </c>
      <c r="E44" s="98"/>
      <c r="F44" s="99" t="s">
        <v>124</v>
      </c>
      <c r="G44" s="100"/>
    </row>
    <row r="45" spans="2:7" x14ac:dyDescent="0.25">
      <c r="B45" s="101" t="s">
        <v>126</v>
      </c>
      <c r="C45" s="95"/>
      <c r="D45" s="95"/>
      <c r="E45" s="95"/>
      <c r="F45" s="95"/>
      <c r="G45" s="96"/>
    </row>
    <row r="46" spans="2:7" x14ac:dyDescent="0.25">
      <c r="B46" s="102">
        <v>1</v>
      </c>
      <c r="C46" s="103"/>
      <c r="D46" s="103"/>
      <c r="E46" s="103"/>
      <c r="F46" s="103"/>
      <c r="G46" s="104"/>
    </row>
    <row r="47" spans="2:7" x14ac:dyDescent="0.25">
      <c r="B47" s="102">
        <v>2</v>
      </c>
      <c r="C47" s="103"/>
      <c r="D47" s="103"/>
      <c r="E47" s="103"/>
      <c r="F47" s="103"/>
      <c r="G47" s="104"/>
    </row>
    <row r="48" spans="2:7" x14ac:dyDescent="0.25">
      <c r="B48" s="102">
        <v>3</v>
      </c>
      <c r="C48" s="103"/>
      <c r="D48" s="103"/>
      <c r="E48" s="103"/>
      <c r="F48" s="103"/>
      <c r="G48" s="104"/>
    </row>
    <row r="49" spans="2:7" x14ac:dyDescent="0.25">
      <c r="B49" s="102">
        <v>4</v>
      </c>
      <c r="C49" s="103"/>
      <c r="D49" s="103"/>
      <c r="E49" s="103"/>
      <c r="F49" s="103"/>
      <c r="G49" s="104"/>
    </row>
    <row r="50" spans="2:7" x14ac:dyDescent="0.25">
      <c r="B50" s="102">
        <v>5</v>
      </c>
      <c r="C50" s="103"/>
      <c r="D50" s="103"/>
      <c r="E50" s="103"/>
      <c r="F50" s="103"/>
      <c r="G50" s="104"/>
    </row>
    <row r="51" spans="2:7" x14ac:dyDescent="0.25">
      <c r="B51" s="102">
        <v>6</v>
      </c>
      <c r="C51" s="103"/>
      <c r="D51" s="103"/>
      <c r="E51" s="103"/>
      <c r="F51" s="103"/>
      <c r="G51" s="104"/>
    </row>
    <row r="52" spans="2:7" x14ac:dyDescent="0.25">
      <c r="B52" s="102">
        <v>7</v>
      </c>
      <c r="C52" s="103"/>
      <c r="D52" s="103"/>
      <c r="E52" s="103"/>
      <c r="F52" s="103"/>
      <c r="G52" s="104"/>
    </row>
    <row r="53" spans="2:7" x14ac:dyDescent="0.25">
      <c r="B53" s="102">
        <v>8</v>
      </c>
      <c r="C53" s="103"/>
      <c r="D53" s="103"/>
      <c r="E53" s="103"/>
      <c r="F53" s="103"/>
      <c r="G53" s="104"/>
    </row>
    <row r="54" spans="2:7" x14ac:dyDescent="0.25">
      <c r="B54" s="102">
        <v>9</v>
      </c>
      <c r="C54" s="103"/>
      <c r="D54" s="103"/>
      <c r="E54" s="103"/>
      <c r="F54" s="103"/>
      <c r="G54" s="104"/>
    </row>
    <row r="55" spans="2:7" x14ac:dyDescent="0.25">
      <c r="B55" s="102">
        <v>10</v>
      </c>
      <c r="C55" s="103"/>
      <c r="D55" s="103"/>
      <c r="E55" s="103"/>
      <c r="F55" s="103"/>
      <c r="G55" s="104"/>
    </row>
    <row r="56" spans="2:7" x14ac:dyDescent="0.25">
      <c r="B56" s="59" t="s">
        <v>132</v>
      </c>
      <c r="C56" s="60"/>
      <c r="D56" s="60"/>
      <c r="E56" s="60"/>
      <c r="F56" s="61" t="s">
        <v>129</v>
      </c>
      <c r="G56" s="63">
        <f>SUM(G44:G55)</f>
        <v>0</v>
      </c>
    </row>
    <row r="57" spans="2:7" ht="15.75" x14ac:dyDescent="0.25">
      <c r="B57" s="127" t="s">
        <v>137</v>
      </c>
      <c r="C57" s="128"/>
      <c r="D57" s="128"/>
      <c r="E57" s="128"/>
      <c r="F57" s="128"/>
      <c r="G57" s="129"/>
    </row>
    <row r="58" spans="2:7" s="58" customFormat="1" x14ac:dyDescent="0.25">
      <c r="B58" s="97" t="s">
        <v>124</v>
      </c>
      <c r="C58" s="98"/>
      <c r="D58" s="99" t="s">
        <v>152</v>
      </c>
      <c r="E58" s="98"/>
      <c r="F58" s="99" t="s">
        <v>124</v>
      </c>
      <c r="G58" s="100"/>
    </row>
    <row r="59" spans="2:7" x14ac:dyDescent="0.25">
      <c r="B59" s="101" t="s">
        <v>126</v>
      </c>
      <c r="C59" s="95"/>
      <c r="D59" s="95"/>
      <c r="E59" s="95"/>
      <c r="F59" s="95"/>
      <c r="G59" s="96"/>
    </row>
    <row r="60" spans="2:7" x14ac:dyDescent="0.25">
      <c r="B60" s="102">
        <v>1</v>
      </c>
      <c r="C60" s="103"/>
      <c r="D60" s="103"/>
      <c r="E60" s="103"/>
      <c r="F60" s="103"/>
      <c r="G60" s="104"/>
    </row>
    <row r="61" spans="2:7" x14ac:dyDescent="0.25">
      <c r="B61" s="102">
        <v>2</v>
      </c>
      <c r="C61" s="103"/>
      <c r="D61" s="103"/>
      <c r="E61" s="103"/>
      <c r="F61" s="103"/>
      <c r="G61" s="104"/>
    </row>
    <row r="62" spans="2:7" x14ac:dyDescent="0.25">
      <c r="B62" s="102">
        <v>3</v>
      </c>
      <c r="C62" s="103"/>
      <c r="D62" s="103"/>
      <c r="E62" s="103"/>
      <c r="F62" s="103"/>
      <c r="G62" s="104"/>
    </row>
    <row r="63" spans="2:7" x14ac:dyDescent="0.25">
      <c r="B63" s="102">
        <v>4</v>
      </c>
      <c r="C63" s="103"/>
      <c r="D63" s="103"/>
      <c r="E63" s="103"/>
      <c r="F63" s="103"/>
      <c r="G63" s="104"/>
    </row>
    <row r="64" spans="2:7" x14ac:dyDescent="0.25">
      <c r="B64" s="102">
        <v>5</v>
      </c>
      <c r="C64" s="103"/>
      <c r="D64" s="103"/>
      <c r="E64" s="103"/>
      <c r="F64" s="103"/>
      <c r="G64" s="104"/>
    </row>
    <row r="65" spans="2:7" x14ac:dyDescent="0.25">
      <c r="B65" s="102">
        <v>6</v>
      </c>
      <c r="C65" s="103"/>
      <c r="D65" s="103"/>
      <c r="E65" s="103"/>
      <c r="F65" s="103"/>
      <c r="G65" s="104"/>
    </row>
    <row r="66" spans="2:7" x14ac:dyDescent="0.25">
      <c r="B66" s="102">
        <v>7</v>
      </c>
      <c r="C66" s="103"/>
      <c r="D66" s="103"/>
      <c r="E66" s="103"/>
      <c r="F66" s="103"/>
      <c r="G66" s="104"/>
    </row>
    <row r="67" spans="2:7" x14ac:dyDescent="0.25">
      <c r="B67" s="102">
        <v>8</v>
      </c>
      <c r="C67" s="103"/>
      <c r="D67" s="103"/>
      <c r="E67" s="103"/>
      <c r="F67" s="103"/>
      <c r="G67" s="104"/>
    </row>
    <row r="68" spans="2:7" x14ac:dyDescent="0.25">
      <c r="B68" s="102">
        <v>9</v>
      </c>
      <c r="C68" s="103"/>
      <c r="D68" s="103"/>
      <c r="E68" s="103"/>
      <c r="F68" s="103"/>
      <c r="G68" s="104"/>
    </row>
    <row r="69" spans="2:7" x14ac:dyDescent="0.25">
      <c r="B69" s="102">
        <v>10</v>
      </c>
      <c r="C69" s="103"/>
      <c r="D69" s="103"/>
      <c r="E69" s="103"/>
      <c r="F69" s="103"/>
      <c r="G69" s="104"/>
    </row>
    <row r="70" spans="2:7" x14ac:dyDescent="0.25">
      <c r="B70" s="59" t="s">
        <v>138</v>
      </c>
      <c r="C70" s="60"/>
      <c r="D70" s="60"/>
      <c r="E70" s="60"/>
      <c r="F70" s="61" t="s">
        <v>129</v>
      </c>
      <c r="G70" s="63">
        <f>SUM(G58:G69)</f>
        <v>0</v>
      </c>
    </row>
  </sheetData>
  <mergeCells count="12">
    <mergeCell ref="D2:G2"/>
    <mergeCell ref="B28:G28"/>
    <mergeCell ref="B13:G13"/>
    <mergeCell ref="B43:G43"/>
    <mergeCell ref="B57:G57"/>
    <mergeCell ref="B4:C4"/>
    <mergeCell ref="D7:G7"/>
    <mergeCell ref="A6:C6"/>
    <mergeCell ref="D6:G6"/>
    <mergeCell ref="D4:G4"/>
    <mergeCell ref="B5:C5"/>
    <mergeCell ref="D5:G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Tracking</vt:lpstr>
      <vt:lpstr>DEPOSIT LOG </vt:lpstr>
      <vt:lpstr>'DEPOSIT LOG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Valley Musical Theatre</dc:creator>
  <cp:lastModifiedBy>Valley Musical Theatre</cp:lastModifiedBy>
  <cp:lastPrinted>2019-11-06T20:19:20Z</cp:lastPrinted>
  <dcterms:created xsi:type="dcterms:W3CDTF">2019-10-07T19:58:05Z</dcterms:created>
  <dcterms:modified xsi:type="dcterms:W3CDTF">2019-11-17T22:28:43Z</dcterms:modified>
</cp:coreProperties>
</file>